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F228B480-C825-4058-AEB6-D76F756AB1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arrettsville Developed Parcels" sheetId="1" r:id="rId1"/>
  </sheets>
  <definedNames>
    <definedName name="_xlnm._FilterDatabase" localSheetId="0" hidden="1">'Garrettsville Developed Parcels'!$A$1:$AQ$170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2" i="1"/>
</calcChain>
</file>

<file path=xl/sharedStrings.xml><?xml version="1.0" encoding="utf-8"?>
<sst xmlns="http://schemas.openxmlformats.org/spreadsheetml/2006/main" count="3858" uniqueCount="880">
  <si>
    <t>CAMA</t>
  </si>
  <si>
    <t>19-002-00-00-147-001</t>
  </si>
  <si>
    <t>https://portageoh-auditor-classic.ddti.net/Data.aspx?ParcelID=19-002-00-00-147-001</t>
  </si>
  <si>
    <t xml:space="preserve"> </t>
  </si>
  <si>
    <t>8138</t>
  </si>
  <si>
    <t>MAIN</t>
  </si>
  <si>
    <t>MENDELLAKE LLC</t>
  </si>
  <si>
    <t>ST</t>
  </si>
  <si>
    <t>GARRETTSVILLE</t>
  </si>
  <si>
    <t>OH</t>
  </si>
  <si>
    <t>USA</t>
  </si>
  <si>
    <t>44231</t>
  </si>
  <si>
    <t>Retail Store</t>
  </si>
  <si>
    <t>Garrettsville</t>
  </si>
  <si>
    <t>Commercial</t>
  </si>
  <si>
    <t>Church</t>
  </si>
  <si>
    <t>Public Worship</t>
  </si>
  <si>
    <t>10545</t>
  </si>
  <si>
    <t>Cemeteries</t>
  </si>
  <si>
    <t>STATE OF OHIO</t>
  </si>
  <si>
    <t>Park/Preserve</t>
  </si>
  <si>
    <t>S</t>
  </si>
  <si>
    <t>RD</t>
  </si>
  <si>
    <t>Government</t>
  </si>
  <si>
    <t>ST RT 305</t>
  </si>
  <si>
    <t>Office Building</t>
  </si>
  <si>
    <t>Education</t>
  </si>
  <si>
    <t>CENTER</t>
  </si>
  <si>
    <t>Storage Warehouse</t>
  </si>
  <si>
    <t>COLUMBUS</t>
  </si>
  <si>
    <t>ST RT 88</t>
  </si>
  <si>
    <t>MANTUA</t>
  </si>
  <si>
    <t>44255</t>
  </si>
  <si>
    <t>Industrial</t>
  </si>
  <si>
    <t>ROLLING MEADOWS</t>
  </si>
  <si>
    <t>DR</t>
  </si>
  <si>
    <t>Service Repair Garage</t>
  </si>
  <si>
    <t>BROSIUS</t>
  </si>
  <si>
    <t>19-004-00-00-050-000</t>
  </si>
  <si>
    <t>https://portageoh-auditor-classic.ddti.net/Data.aspx?ParcelID=19-004-00-00-050-000</t>
  </si>
  <si>
    <t>GARRETTSVILLE VILLAGE OF</t>
  </si>
  <si>
    <t>19-004-00-00-051-000</t>
  </si>
  <si>
    <t>https://portageoh-auditor-classic.ddti.net/Data.aspx?ParcelID=19-004-00-00-051-000</t>
  </si>
  <si>
    <t>19-011-00-00-054-000</t>
  </si>
  <si>
    <t>https://portageoh-auditor-classic.ddti.net/Data.aspx?ParcelID=19-011-00-00-054-000</t>
  </si>
  <si>
    <t>GARRETTSVILLE VILLAGE</t>
  </si>
  <si>
    <t>Industrial Light Manufacturing</t>
  </si>
  <si>
    <t>RAVENNA</t>
  </si>
  <si>
    <t>44266</t>
  </si>
  <si>
    <t>NORTH</t>
  </si>
  <si>
    <t>BLVD</t>
  </si>
  <si>
    <t>CLEVELAND</t>
  </si>
  <si>
    <t>Church w/Sunday School</t>
  </si>
  <si>
    <t>ST RT 82</t>
  </si>
  <si>
    <t>19-005-00-00-012-000</t>
  </si>
  <si>
    <t>https://portageoh-auditor-classic.ddti.net/Data.aspx?ParcelID=19-005-00-00-012-000</t>
  </si>
  <si>
    <t>10720</t>
  </si>
  <si>
    <t>LIBERTY</t>
  </si>
  <si>
    <t>19-010-00-00-019-000</t>
  </si>
  <si>
    <t>https://portageoh-auditor-classic.ddti.net/Data.aspx?ParcelID=19-010-00-00-019-000</t>
  </si>
  <si>
    <t>HIGH</t>
  </si>
  <si>
    <t>8231</t>
  </si>
  <si>
    <t>19-001-00-00-019-000</t>
  </si>
  <si>
    <t>https://portageoh-auditor-classic.ddti.net/Data.aspx?ParcelID=19-001-00-00-019-000</t>
  </si>
  <si>
    <t>8213</t>
  </si>
  <si>
    <t>GARRETTSVILLE VILLAGE OF INC</t>
  </si>
  <si>
    <t>19-005-00-00-001-002</t>
  </si>
  <si>
    <t>https://portageoh-auditor-classic.ddti.net/Data.aspx?ParcelID=19-005-00-00-001-002</t>
  </si>
  <si>
    <t>19-012-00-00-030-000</t>
  </si>
  <si>
    <t>https://portageoh-auditor-classic.ddti.net/Data.aspx?ParcelID=19-012-00-00-030-000</t>
  </si>
  <si>
    <t>8382</t>
  </si>
  <si>
    <t>CARLSON BRUNSWICK FUNERAL HOME INC</t>
  </si>
  <si>
    <t>CARLSON BRUNSWICK</t>
  </si>
  <si>
    <t>CENTER STREET</t>
  </si>
  <si>
    <t>19-005-00-00-009-000</t>
  </si>
  <si>
    <t>https://portageoh-auditor-classic.ddti.net/Data.aspx?ParcelID=19-005-00-00-009-000</t>
  </si>
  <si>
    <t>SILVER CREEK</t>
  </si>
  <si>
    <t>19-005-00-00-008-000</t>
  </si>
  <si>
    <t>https://portageoh-auditor-classic.ddti.net/Data.aspx?ParcelID=19-005-00-00-008-000</t>
  </si>
  <si>
    <t>19-002-00-00-007-000</t>
  </si>
  <si>
    <t>https://portageoh-auditor-classic.ddti.net/Data.aspx?ParcelID=19-002-00-00-007-000</t>
  </si>
  <si>
    <t>8314</t>
  </si>
  <si>
    <t>WATER</t>
  </si>
  <si>
    <t>19-002-00-00-008-000</t>
  </si>
  <si>
    <t>https://portageoh-auditor-classic.ddti.net/Data.aspx?ParcelID=19-002-00-00-008-000</t>
  </si>
  <si>
    <t>19-001-00-00-146-000</t>
  </si>
  <si>
    <t>https://portageoh-auditor-classic.ddti.net/Data.aspx?ParcelID=19-001-00-00-146-000</t>
  </si>
  <si>
    <t>FRATERNAL ORDER OF EAGLES GARRETTSVILLE POST AERIE #2705</t>
  </si>
  <si>
    <t>FRATERNAL ORDER OF EAGLES</t>
  </si>
  <si>
    <t>WATER ST</t>
  </si>
  <si>
    <t>8149</t>
  </si>
  <si>
    <t>19-003-00-00-015-001</t>
  </si>
  <si>
    <t>https://portageoh-auditor-classic.ddti.net/Data.aspx?ParcelID=19-003-00-00-015-001</t>
  </si>
  <si>
    <t>10482</t>
  </si>
  <si>
    <t>SOUTH</t>
  </si>
  <si>
    <t>19-013-00-00-009-001</t>
  </si>
  <si>
    <t>https://portageoh-auditor-classic.ddti.net/Data.aspx?ParcelID=19-013-00-00-009-001</t>
  </si>
  <si>
    <t>11011</t>
  </si>
  <si>
    <t>EVERETT BROTHERS A PARTNERSHIP</t>
  </si>
  <si>
    <t>EVERETT BROTHERS A</t>
  </si>
  <si>
    <t>19-001-00-00-159-000</t>
  </si>
  <si>
    <t>https://portageoh-auditor-classic.ddti.net/Data.aspx?ParcelID=19-001-00-00-159-000</t>
  </si>
  <si>
    <t>8122</t>
  </si>
  <si>
    <t>ZAHURAK ELAINE M (TRUSTEE)</t>
  </si>
  <si>
    <t>ZAHURAK ELAINE M</t>
  </si>
  <si>
    <t>RT 305</t>
  </si>
  <si>
    <t>NW</t>
  </si>
  <si>
    <t>5631</t>
  </si>
  <si>
    <t>SOUTHINGTON</t>
  </si>
  <si>
    <t>44470</t>
  </si>
  <si>
    <t>19-001-00-00-171-000</t>
  </si>
  <si>
    <t>https://portageoh-auditor-classic.ddti.net/Data.aspx?ParcelID=19-001-00-00-171-000</t>
  </si>
  <si>
    <t>VILLAGE OF GARRETTSVILLE</t>
  </si>
  <si>
    <t>19-002-00-00-041-000</t>
  </si>
  <si>
    <t>https://portageoh-auditor-classic.ddti.net/Data.aspx?ParcelID=19-002-00-00-041-000</t>
  </si>
  <si>
    <t>8143</t>
  </si>
  <si>
    <t>WINDHAM</t>
  </si>
  <si>
    <t>VINCENT PATRICK REALTY LTD</t>
  </si>
  <si>
    <t>19-001-00-00-145-000</t>
  </si>
  <si>
    <t>https://portageoh-auditor-classic.ddti.net/Data.aspx?ParcelID=19-001-00-00-145-000</t>
  </si>
  <si>
    <t>19-002-00-00-040-000</t>
  </si>
  <si>
    <t>https://portageoh-auditor-classic.ddti.net/Data.aspx?ParcelID=19-002-00-00-040-000</t>
  </si>
  <si>
    <t>8135</t>
  </si>
  <si>
    <t>41</t>
  </si>
  <si>
    <t>BERRY RANDALL</t>
  </si>
  <si>
    <t>19-002-00-00-175-000</t>
  </si>
  <si>
    <t>https://portageoh-auditor-classic.ddti.net/Data.aspx?ParcelID=19-002-00-00-175-000</t>
  </si>
  <si>
    <t>R R R O W ABAND</t>
  </si>
  <si>
    <t>PORTAGE PARK DISTRICT</t>
  </si>
  <si>
    <t>PROSPECT</t>
  </si>
  <si>
    <t>N</t>
  </si>
  <si>
    <t>128</t>
  </si>
  <si>
    <t>19-001-00-00-164-000</t>
  </si>
  <si>
    <t>https://portageoh-auditor-classic.ddti.net/Data.aspx?ParcelID=19-001-00-00-164-000</t>
  </si>
  <si>
    <t>8121</t>
  </si>
  <si>
    <t>23</t>
  </si>
  <si>
    <t>CARLSON FAMILY PARTNERSHIP</t>
  </si>
  <si>
    <t>CENTER ST</t>
  </si>
  <si>
    <t>19-002-00-00-037-002</t>
  </si>
  <si>
    <t>https://portageoh-auditor-classic.ddti.net/Data.aspx?ParcelID=19-002-00-00-037-002</t>
  </si>
  <si>
    <t>STANDARD HOLDING COMPANY OF OHIO LLC THE</t>
  </si>
  <si>
    <t>STANDARD HOLDING COMPANY</t>
  </si>
  <si>
    <t>SEACRIST</t>
  </si>
  <si>
    <t>11555</t>
  </si>
  <si>
    <t>SALEM</t>
  </si>
  <si>
    <t>44460</t>
  </si>
  <si>
    <t>19-002-00-00-141-004</t>
  </si>
  <si>
    <t>https://portageoh-auditor-classic.ddti.net/Data.aspx?ParcelID=19-002-00-00-141-004</t>
  </si>
  <si>
    <t>FREEDOM</t>
  </si>
  <si>
    <t>P O BOX 266</t>
  </si>
  <si>
    <t>19-002-00-00-144-004</t>
  </si>
  <si>
    <t>https://portageoh-auditor-classic.ddti.net/Data.aspx?ParcelID=19-002-00-00-144-004</t>
  </si>
  <si>
    <t>10699</t>
  </si>
  <si>
    <t>ORANGE FALCON PROPERTIES LLC</t>
  </si>
  <si>
    <t>ORANGE FALCON PROPERTIES</t>
  </si>
  <si>
    <t>GLENTROOL</t>
  </si>
  <si>
    <t>3355</t>
  </si>
  <si>
    <t>LN</t>
  </si>
  <si>
    <t>RICHFIELD</t>
  </si>
  <si>
    <t>44286</t>
  </si>
  <si>
    <t>Dental Ofc/Clinic</t>
  </si>
  <si>
    <t>19-002-00-00-145-000</t>
  </si>
  <si>
    <t>https://portageoh-auditor-classic.ddti.net/Data.aspx?ParcelID=19-002-00-00-145-000</t>
  </si>
  <si>
    <t>8148</t>
  </si>
  <si>
    <t>S &amp; B BUCHANAN INC</t>
  </si>
  <si>
    <t>PINE</t>
  </si>
  <si>
    <t>295</t>
  </si>
  <si>
    <t>MERCER</t>
  </si>
  <si>
    <t>PA</t>
  </si>
  <si>
    <t>16137</t>
  </si>
  <si>
    <t>Restaurant</t>
  </si>
  <si>
    <t>19-002-00-00-168-000</t>
  </si>
  <si>
    <t>https://portageoh-auditor-classic.ddti.net/Data.aspx?ParcelID=19-002-00-00-168-000</t>
  </si>
  <si>
    <t>10724</t>
  </si>
  <si>
    <t>8148 MAIN STREET PROPERTIES LLC</t>
  </si>
  <si>
    <t>8148 MAIN STREET</t>
  </si>
  <si>
    <t>MAIN ST</t>
  </si>
  <si>
    <t>Medical Office</t>
  </si>
  <si>
    <t>PARK</t>
  </si>
  <si>
    <t>19-008-00-00-010-002</t>
  </si>
  <si>
    <t>https://portageoh-auditor-classic.ddti.net/Data.aspx?ParcelID=19-008-00-00-010-002</t>
  </si>
  <si>
    <t>8387</t>
  </si>
  <si>
    <t>TRIWAY INVESTMENT PROPERTIES LTD</t>
  </si>
  <si>
    <t>TRIWAY INVESTMENT</t>
  </si>
  <si>
    <t>P O BOX 235</t>
  </si>
  <si>
    <t>MOGADORE</t>
  </si>
  <si>
    <t>44260</t>
  </si>
  <si>
    <t>19-008-00-00-008-001</t>
  </si>
  <si>
    <t>https://portageoh-auditor-classic.ddti.net/Data.aspx?ParcelID=19-008-00-00-008-001</t>
  </si>
  <si>
    <t>HIDDEN BROOK RANCH INC</t>
  </si>
  <si>
    <t>7602</t>
  </si>
  <si>
    <t>19-008-00-00-010-000</t>
  </si>
  <si>
    <t>https://portageoh-auditor-classic.ddti.net/Data.aspx?ParcelID=19-008-00-00-010-000</t>
  </si>
  <si>
    <t>BRICK TAVERN INC</t>
  </si>
  <si>
    <t>P O BOX 346</t>
  </si>
  <si>
    <t>19-008-00-00-001-000</t>
  </si>
  <si>
    <t>https://portageoh-auditor-classic.ddti.net/Data.aspx?ParcelID=19-008-00-00-001-000</t>
  </si>
  <si>
    <t>8454</t>
  </si>
  <si>
    <t>60</t>
  </si>
  <si>
    <t>TEM INVESTMENTS HOLDING TRUST</t>
  </si>
  <si>
    <t>TEM INVESTMENTS HOLDING</t>
  </si>
  <si>
    <t>SLAGLE</t>
  </si>
  <si>
    <t>9379</t>
  </si>
  <si>
    <t>19-008-00-00-010-001</t>
  </si>
  <si>
    <t>https://portageoh-auditor-classic.ddti.net/Data.aspx?ParcelID=19-008-00-00-010-001</t>
  </si>
  <si>
    <t>8373</t>
  </si>
  <si>
    <t>Bar/Tavern</t>
  </si>
  <si>
    <t>19-008-00-00-008-003</t>
  </si>
  <si>
    <t>https://portageoh-auditor-classic.ddti.net/Data.aspx?ParcelID=19-008-00-00-008-003</t>
  </si>
  <si>
    <t>1</t>
  </si>
  <si>
    <t>MEMORY</t>
  </si>
  <si>
    <t>19-008-00-00-005-000</t>
  </si>
  <si>
    <t>https://portageoh-auditor-classic.ddti.net/Data.aspx?ParcelID=19-008-00-00-005-000</t>
  </si>
  <si>
    <t>8331</t>
  </si>
  <si>
    <t>CARLSON FAMILY PARTNER- SHIP</t>
  </si>
  <si>
    <t>CARLSON FAMILY PARTNER-</t>
  </si>
  <si>
    <t>19-004-00-00-040-002</t>
  </si>
  <si>
    <t>https://portageoh-auditor-classic.ddti.net/Data.aspx?ParcelID=19-004-00-00-040-002</t>
  </si>
  <si>
    <t>8324</t>
  </si>
  <si>
    <t>ACAL INVESTMENT GROUP LLC</t>
  </si>
  <si>
    <t>RADFORD</t>
  </si>
  <si>
    <t>740</t>
  </si>
  <si>
    <t>44143</t>
  </si>
  <si>
    <t>Discount Store</t>
  </si>
  <si>
    <t>19-003-00-00-025-002</t>
  </si>
  <si>
    <t>https://portageoh-auditor-classic.ddti.net/Data.aspx?ParcelID=19-003-00-00-025-002</t>
  </si>
  <si>
    <t>8291</t>
  </si>
  <si>
    <t>301</t>
  </si>
  <si>
    <t>SKY PLAZA HOLDINGS LLC</t>
  </si>
  <si>
    <t>19-003-00-00-025-001</t>
  </si>
  <si>
    <t>https://portageoh-auditor-classic.ddti.net/Data.aspx?ParcelID=19-003-00-00-025-001</t>
  </si>
  <si>
    <t>8311</t>
  </si>
  <si>
    <t>LEP LLC</t>
  </si>
  <si>
    <t>HARRIS</t>
  </si>
  <si>
    <t>7987</t>
  </si>
  <si>
    <t>Bowling Alley</t>
  </si>
  <si>
    <t>HIRAM</t>
  </si>
  <si>
    <t>44234</t>
  </si>
  <si>
    <t>44288</t>
  </si>
  <si>
    <t>AVE</t>
  </si>
  <si>
    <t>E</t>
  </si>
  <si>
    <t>KENT</t>
  </si>
  <si>
    <t>44240</t>
  </si>
  <si>
    <t>Charities, Hospitals</t>
  </si>
  <si>
    <t>COMMUNITY</t>
  </si>
  <si>
    <t>GARFIELD</t>
  </si>
  <si>
    <t>19-001-00-00-178-000</t>
  </si>
  <si>
    <t>https://portageoh-auditor-classic.ddti.net/Data.aspx?ParcelID=19-001-00-00-178-000</t>
  </si>
  <si>
    <t>10764</t>
  </si>
  <si>
    <t>RA GARRETTSVILLE TRUST</t>
  </si>
  <si>
    <t>HUNTER LANE</t>
  </si>
  <si>
    <t>30</t>
  </si>
  <si>
    <t>CAMP HILL</t>
  </si>
  <si>
    <t>17011</t>
  </si>
  <si>
    <t>Drug Store</t>
  </si>
  <si>
    <t>19-001-00-00-005-000</t>
  </si>
  <si>
    <t>https://portageoh-auditor-classic.ddti.net/Data.aspx?ParcelID=19-001-00-00-005-000</t>
  </si>
  <si>
    <t>MAPLE</t>
  </si>
  <si>
    <t>BAPTIST CHURCH</t>
  </si>
  <si>
    <t>19-001-00-00-174-000</t>
  </si>
  <si>
    <t>https://portageoh-auditor-classic.ddti.net/Data.aspx?ParcelID=19-001-00-00-174-000</t>
  </si>
  <si>
    <t>19-001-00-00-172-000</t>
  </si>
  <si>
    <t>https://portageoh-auditor-classic.ddti.net/Data.aspx?ParcelID=19-001-00-00-172-000</t>
  </si>
  <si>
    <t>8123</t>
  </si>
  <si>
    <t>19-001-00-00-173-000</t>
  </si>
  <si>
    <t>https://portageoh-auditor-classic.ddti.net/Data.aspx?ParcelID=19-001-00-00-173-000</t>
  </si>
  <si>
    <t>19-015-00-00-001-000</t>
  </si>
  <si>
    <t>https://portageoh-auditor-classic.ddti.net/Data.aspx?ParcelID=19-015-00-00-001-000</t>
  </si>
  <si>
    <t>10755</t>
  </si>
  <si>
    <t>KEHOE GERALD A</t>
  </si>
  <si>
    <t>8158</t>
  </si>
  <si>
    <t>19-001-00-00-183-001</t>
  </si>
  <si>
    <t>https://portageoh-auditor-classic.ddti.net/Data.aspx?ParcelID=19-001-00-00-183-001</t>
  </si>
  <si>
    <t>8101</t>
  </si>
  <si>
    <t>05</t>
  </si>
  <si>
    <t>VARNER &amp; LAYNE RENTALS AN OHIO LP</t>
  </si>
  <si>
    <t>VARNER &amp; LAYNE RENTALS</t>
  </si>
  <si>
    <t>11250</t>
  </si>
  <si>
    <t>19-002-00-00-163-000</t>
  </si>
  <si>
    <t>https://portageoh-auditor-classic.ddti.net/Data.aspx?ParcelID=19-002-00-00-163-000</t>
  </si>
  <si>
    <t>8098</t>
  </si>
  <si>
    <t>DEEP WOODS PROPERTIES LLC</t>
  </si>
  <si>
    <t>VAUGHN</t>
  </si>
  <si>
    <t>10550</t>
  </si>
  <si>
    <t>19-002-00-00-159-000</t>
  </si>
  <si>
    <t>https://portageoh-auditor-classic.ddti.net/Data.aspx?ParcelID=19-002-00-00-159-000</t>
  </si>
  <si>
    <t>8108</t>
  </si>
  <si>
    <t>FITZGERALD WAYNE E</t>
  </si>
  <si>
    <t>GENEVA</t>
  </si>
  <si>
    <t>9529</t>
  </si>
  <si>
    <t>19-001-00-00-188-000</t>
  </si>
  <si>
    <t>https://portageoh-auditor-classic.ddti.net/Data.aspx?ParcelID=19-001-00-00-188-000</t>
  </si>
  <si>
    <t>8119</t>
  </si>
  <si>
    <t>MALLORY PATRICIA A &amp; ROGER T</t>
  </si>
  <si>
    <t>MALLORY PATRICIA A</t>
  </si>
  <si>
    <t>HEWINS</t>
  </si>
  <si>
    <t>10155</t>
  </si>
  <si>
    <t>19-002-00-00-160-000</t>
  </si>
  <si>
    <t>https://portageoh-auditor-classic.ddti.net/Data.aspx?ParcelID=19-002-00-00-160-000</t>
  </si>
  <si>
    <t>8106</t>
  </si>
  <si>
    <t>R &amp; D MADISON PROPERTIES LLC</t>
  </si>
  <si>
    <t>R &amp; D MADISON</t>
  </si>
  <si>
    <t>HALE</t>
  </si>
  <si>
    <t>13911</t>
  </si>
  <si>
    <t>BURTON</t>
  </si>
  <si>
    <t>44021</t>
  </si>
  <si>
    <t>19-002-00-00-161-000</t>
  </si>
  <si>
    <t>https://portageoh-auditor-classic.ddti.net/Data.aspx?ParcelID=19-002-00-00-161-000</t>
  </si>
  <si>
    <t>8100</t>
  </si>
  <si>
    <t>AEBISCHER BELINDA C</t>
  </si>
  <si>
    <t>8219</t>
  </si>
  <si>
    <t>19-001-00-00-186-000</t>
  </si>
  <si>
    <t>https://portageoh-auditor-classic.ddti.net/Data.aspx?ParcelID=19-001-00-00-186-000</t>
  </si>
  <si>
    <t>8115</t>
  </si>
  <si>
    <t>GARFIELD JAMES A HISTORICAL SOCIETY</t>
  </si>
  <si>
    <t>GARFIELD JAMES A</t>
  </si>
  <si>
    <t>19-014-00-00-036-000</t>
  </si>
  <si>
    <t>https://portageoh-auditor-classic.ddti.net/Data.aspx?ParcelID=19-014-00-00-036-000</t>
  </si>
  <si>
    <t>10851</t>
  </si>
  <si>
    <t>ABRAHAM BRUCE C</t>
  </si>
  <si>
    <t>10892</t>
  </si>
  <si>
    <t>Automobile Showroom</t>
  </si>
  <si>
    <t>19-014-00-00-031-000</t>
  </si>
  <si>
    <t>https://portageoh-auditor-classic.ddti.net/Data.aspx?ParcelID=19-014-00-00-031-000</t>
  </si>
  <si>
    <t>8001 -</t>
  </si>
  <si>
    <t>STATE</t>
  </si>
  <si>
    <t>RES REAL ESTATE INVESTMENTS LLC</t>
  </si>
  <si>
    <t>RES REAL ESTATE</t>
  </si>
  <si>
    <t>11446</t>
  </si>
  <si>
    <t>Supermarket</t>
  </si>
  <si>
    <t>19-015-00-00-075-000</t>
  </si>
  <si>
    <t>https://portageoh-auditor-classic.ddti.net/Data.aspx?ParcelID=19-015-00-00-075-000</t>
  </si>
  <si>
    <t>7997</t>
  </si>
  <si>
    <t>HABBYSHAW RICHARD JOSEPH &amp; BOBBIE JANNET (J&amp;S)</t>
  </si>
  <si>
    <t>HABBYSHAW RICHARD JOSEPH</t>
  </si>
  <si>
    <t>19-015-00-00-102-000</t>
  </si>
  <si>
    <t>https://portageoh-auditor-classic.ddti.net/Data.aspx?ParcelID=19-015-00-00-102-000</t>
  </si>
  <si>
    <t>7999</t>
  </si>
  <si>
    <t>COT PIZZA RE LLC</t>
  </si>
  <si>
    <t>BISCAYNE</t>
  </si>
  <si>
    <t>200</t>
  </si>
  <si>
    <t>7TH FLOOR</t>
  </si>
  <si>
    <t>MIAMI</t>
  </si>
  <si>
    <t>FL</t>
  </si>
  <si>
    <t>33131</t>
  </si>
  <si>
    <t>Neighborhood Shopping Ctr.</t>
  </si>
  <si>
    <t>19-015-00-00-082-000</t>
  </si>
  <si>
    <t>https://portageoh-auditor-classic.ddti.net/Data.aspx?ParcelID=19-015-00-00-082-000</t>
  </si>
  <si>
    <t>8013 -</t>
  </si>
  <si>
    <t>15</t>
  </si>
  <si>
    <t>RCA RENTALS LLC</t>
  </si>
  <si>
    <t>Fast Food Restaurant</t>
  </si>
  <si>
    <t>19-015-00-00-082-001</t>
  </si>
  <si>
    <t>https://portageoh-auditor-classic.ddti.net/Data.aspx?ParcelID=19-015-00-00-082-001</t>
  </si>
  <si>
    <t>8007</t>
  </si>
  <si>
    <t>MIKULSKI THOMAS E (TRUSTEE)</t>
  </si>
  <si>
    <t>19-014-00-00-032-000</t>
  </si>
  <si>
    <t>https://portageoh-auditor-classic.ddti.net/Data.aspx?ParcelID=19-014-00-00-032-000</t>
  </si>
  <si>
    <t>8009</t>
  </si>
  <si>
    <t>EVERETT BROTHERS</t>
  </si>
  <si>
    <t>19-015-00-00-006-000</t>
  </si>
  <si>
    <t>https://portageoh-auditor-classic.ddti.net/Data.aspx?ParcelID=19-015-00-00-006-000</t>
  </si>
  <si>
    <t>8050</t>
  </si>
  <si>
    <t>ELM</t>
  </si>
  <si>
    <t>PESECKY ENTERPRISES LLC</t>
  </si>
  <si>
    <t>HARRIS DR</t>
  </si>
  <si>
    <t>Laundromat</t>
  </si>
  <si>
    <t>19-015-00-00-005-000</t>
  </si>
  <si>
    <t>https://portageoh-auditor-classic.ddti.net/Data.aspx?ParcelID=19-015-00-00-005-000</t>
  </si>
  <si>
    <t>19-015-00-00-062-000</t>
  </si>
  <si>
    <t>https://portageoh-auditor-classic.ddti.net/Data.aspx?ParcelID=19-015-00-00-062-000</t>
  </si>
  <si>
    <t>GARRETTSVILLE NELSON FREEDOM JOINT FIRE DISTRICT</t>
  </si>
  <si>
    <t>GARRETTSVILLE NELSON</t>
  </si>
  <si>
    <t>ELM ST</t>
  </si>
  <si>
    <t>8035</t>
  </si>
  <si>
    <t>19-014-00-00-010-000</t>
  </si>
  <si>
    <t>https://portageoh-auditor-classic.ddti.net/Data.aspx?ParcelID=19-014-00-00-010-000</t>
  </si>
  <si>
    <t>EAST OHIO GAS CO</t>
  </si>
  <si>
    <t>19-016-00-00-036-002</t>
  </si>
  <si>
    <t>https://portageoh-auditor-classic.ddti.net/Data.aspx?ParcelID=19-016-00-00-036-002</t>
  </si>
  <si>
    <t>10599</t>
  </si>
  <si>
    <t>REYNOLDS ALMA J</t>
  </si>
  <si>
    <t>11319</t>
  </si>
  <si>
    <t>19-016-00-00-049-002</t>
  </si>
  <si>
    <t>https://portageoh-auditor-classic.ddti.net/Data.aspx?ParcelID=19-016-00-00-049-002</t>
  </si>
  <si>
    <t>FRENCH</t>
  </si>
  <si>
    <t>OAKWOOD</t>
  </si>
  <si>
    <t>705</t>
  </si>
  <si>
    <t>#G-4</t>
  </si>
  <si>
    <t>19-016-00-00-049-001</t>
  </si>
  <si>
    <t>https://portageoh-auditor-classic.ddti.net/Data.aspx?ParcelID=19-016-00-00-049-001</t>
  </si>
  <si>
    <t>S &amp; K SALES &amp; SERVICE INC</t>
  </si>
  <si>
    <t>8018</t>
  </si>
  <si>
    <t>19-016-00-00-027-001</t>
  </si>
  <si>
    <t>https://portageoh-auditor-classic.ddti.net/Data.aspx?ParcelID=19-016-00-00-027-001</t>
  </si>
  <si>
    <t>10610</t>
  </si>
  <si>
    <t>MEGA PLASTICS CO AN OHIO CORPORATION</t>
  </si>
  <si>
    <t>MEGA PLASTICS CORP</t>
  </si>
  <si>
    <t>19-017-00-00-045-000</t>
  </si>
  <si>
    <t>https://portageoh-auditor-classic.ddti.net/Data.aspx?ParcelID=19-017-00-00-045-000</t>
  </si>
  <si>
    <t>10513</t>
  </si>
  <si>
    <t>THERM O LINK INC</t>
  </si>
  <si>
    <t>PO BOX 285</t>
  </si>
  <si>
    <t>19-017-00-00-047-000</t>
  </si>
  <si>
    <t>https://portageoh-auditor-classic.ddti.net/Data.aspx?ParcelID=19-017-00-00-047-000</t>
  </si>
  <si>
    <t>ENERGIZER BATTERY MANUFACTURING INC</t>
  </si>
  <si>
    <t>ENERGIZER BATTERY</t>
  </si>
  <si>
    <t>DETROIT</t>
  </si>
  <si>
    <t>25225</t>
  </si>
  <si>
    <t>WESTLAKE</t>
  </si>
  <si>
    <t>44145</t>
  </si>
  <si>
    <t>19-001-00-00-140-000</t>
  </si>
  <si>
    <t>https://portageoh-auditor-classic.ddti.net/Data.aspx?ParcelID=19-001-00-00-140-000</t>
  </si>
  <si>
    <t>10280</t>
  </si>
  <si>
    <t>PRAISE ASSEMBLY OF GOD CHURCH</t>
  </si>
  <si>
    <t>PRAISE ASSEMBLY OF GOD</t>
  </si>
  <si>
    <t>ST RT 303</t>
  </si>
  <si>
    <t>7276</t>
  </si>
  <si>
    <t>50-091-00-00-009-001</t>
  </si>
  <si>
    <t>https://portageoh-auditor-classic.ddti.net/Data.aspx?ParcelID=50-091-00-00-009-001</t>
  </si>
  <si>
    <t>10268</t>
  </si>
  <si>
    <t>DLUGOKECKI CRAIG RICHARD &amp; LINDA MARIE CO-TRUSTEES</t>
  </si>
  <si>
    <t>DLUGOKECKI CRAIG RICHARD</t>
  </si>
  <si>
    <t>P O BOX 485</t>
  </si>
  <si>
    <t>Skating Rink</t>
  </si>
  <si>
    <t>19-018-00-00-001-002</t>
  </si>
  <si>
    <t>https://portageoh-auditor-classic.ddti.net/Data.aspx?ParcelID=19-018-00-00-001-002</t>
  </si>
  <si>
    <t>10327</t>
  </si>
  <si>
    <t>EMERALD FIVE LLC</t>
  </si>
  <si>
    <t>PO BOX 61</t>
  </si>
  <si>
    <t>19-018-00-00-030-010</t>
  </si>
  <si>
    <t>https://portageoh-auditor-classic.ddti.net/Data.aspx?ParcelID=19-018-00-00-030-010</t>
  </si>
  <si>
    <t>10426</t>
  </si>
  <si>
    <t>INDUSTRIAL</t>
  </si>
  <si>
    <t>DISKIN PROPERTIES LLC</t>
  </si>
  <si>
    <t>INDUSTRIAL DRIVE</t>
  </si>
  <si>
    <t>19-017-00-00-042-000</t>
  </si>
  <si>
    <t>https://portageoh-auditor-classic.ddti.net/Data.aspx?ParcelID=19-017-00-00-042-000</t>
  </si>
  <si>
    <t>19-018-00-00-027-000</t>
  </si>
  <si>
    <t>https://portageoh-auditor-classic.ddti.net/Data.aspx?ParcelID=19-018-00-00-027-000</t>
  </si>
  <si>
    <t>10508</t>
  </si>
  <si>
    <t>CENTERRA CO-OP</t>
  </si>
  <si>
    <t>CLARK</t>
  </si>
  <si>
    <t>813</t>
  </si>
  <si>
    <t>ASHLAND</t>
  </si>
  <si>
    <t>44805</t>
  </si>
  <si>
    <t>19-018-00-00-030-002</t>
  </si>
  <si>
    <t>https://portageoh-auditor-classic.ddti.net/Data.aspx?ParcelID=19-018-00-00-030-002</t>
  </si>
  <si>
    <t>10400</t>
  </si>
  <si>
    <t>PIGLIA PETER J (TRUSTEE) &amp; TIMOTHY J PAUL</t>
  </si>
  <si>
    <t>PIGLIA PETER J (TRUSTEE) &amp;</t>
  </si>
  <si>
    <t>HUDSON</t>
  </si>
  <si>
    <t>4880</t>
  </si>
  <si>
    <t>STOW</t>
  </si>
  <si>
    <t>44224</t>
  </si>
  <si>
    <t>HANKEE</t>
  </si>
  <si>
    <t>19-018-00-00-025-000</t>
  </si>
  <si>
    <t>https://portageoh-auditor-classic.ddti.net/Data.aspx?ParcelID=19-018-00-00-025-000</t>
  </si>
  <si>
    <t>DCA PROPERTIES LLC</t>
  </si>
  <si>
    <t>INDUSTRIAL DR</t>
  </si>
  <si>
    <t>19-017-00-00-043-000</t>
  </si>
  <si>
    <t>https://portageoh-auditor-classic.ddti.net/Data.aspx?ParcelID=19-017-00-00-043-000</t>
  </si>
  <si>
    <t>10524</t>
  </si>
  <si>
    <t>ESPOSITO LAURA L &amp; ERIC L SHAFER (J&amp;S)</t>
  </si>
  <si>
    <t>ESPOSITO LAURA L &amp;</t>
  </si>
  <si>
    <t>P O BOX 406</t>
  </si>
  <si>
    <t>19-018-00-00-030-014</t>
  </si>
  <si>
    <t>https://portageoh-auditor-classic.ddti.net/Data.aspx?ParcelID=19-018-00-00-030-014</t>
  </si>
  <si>
    <t>10404</t>
  </si>
  <si>
    <t>CAIN CHARLES M &amp; KATHERINE L AKA LYNETTE (CO TRUSTEES)</t>
  </si>
  <si>
    <t>CAIN CHARLES M &amp;</t>
  </si>
  <si>
    <t>6886</t>
  </si>
  <si>
    <t>19-018-00-00-030-013</t>
  </si>
  <si>
    <t>https://portageoh-auditor-classic.ddti.net/Data.aspx?ParcelID=19-018-00-00-030-013</t>
  </si>
  <si>
    <t>19-018-00-00-030-005</t>
  </si>
  <si>
    <t>https://portageoh-auditor-classic.ddti.net/Data.aspx?ParcelID=19-018-00-00-030-005</t>
  </si>
  <si>
    <t>10421</t>
  </si>
  <si>
    <t>19-018-00-00-030-016</t>
  </si>
  <si>
    <t>https://portageoh-auditor-classic.ddti.net/Data.aspx?ParcelID=19-018-00-00-030-016</t>
  </si>
  <si>
    <t>10384</t>
  </si>
  <si>
    <t>19-018-00-00-030-006</t>
  </si>
  <si>
    <t>https://portageoh-auditor-classic.ddti.net/Data.aspx?ParcelID=19-018-00-00-030-006</t>
  </si>
  <si>
    <t>10500</t>
  </si>
  <si>
    <t>DEDOR BERNARD P (TRUSTEE)</t>
  </si>
  <si>
    <t>NORTON</t>
  </si>
  <si>
    <t>7312</t>
  </si>
  <si>
    <t>19-018-00-00-030-003</t>
  </si>
  <si>
    <t>https://portageoh-auditor-classic.ddti.net/Data.aspx?ParcelID=19-018-00-00-030-003</t>
  </si>
  <si>
    <t>INDUSTRY</t>
  </si>
  <si>
    <t>19-001-00-00-190-000</t>
  </si>
  <si>
    <t>https://portageoh-auditor-classic.ddti.net/Data.aspx?ParcelID=19-001-00-00-190-000</t>
  </si>
  <si>
    <t>10207</t>
  </si>
  <si>
    <t>JAMES A GARFIELD BOARD OF EDUCATION</t>
  </si>
  <si>
    <t>JAMES A GARFIELD BOARD</t>
  </si>
  <si>
    <t>STATE ROUTE 88</t>
  </si>
  <si>
    <t>10235</t>
  </si>
  <si>
    <t>Elementary Sch (Entire)</t>
  </si>
  <si>
    <t>19-018-00-00-030-019</t>
  </si>
  <si>
    <t>https://portageoh-auditor-classic.ddti.net/Data.aspx?ParcelID=19-018-00-00-030-019</t>
  </si>
  <si>
    <t>10362</t>
  </si>
  <si>
    <t>J REYNOLDS PROPERTIES LLC</t>
  </si>
  <si>
    <t>11303</t>
  </si>
  <si>
    <t>19-001-00-00-189-000</t>
  </si>
  <si>
    <t>https://portageoh-auditor-classic.ddti.net/Data.aspx?ParcelID=19-001-00-00-189-000</t>
  </si>
  <si>
    <t>8233</t>
  </si>
  <si>
    <t>19-018-00-00-030-020</t>
  </si>
  <si>
    <t>https://portageoh-auditor-classic.ddti.net/Data.aspx?ParcelID=19-018-00-00-030-020</t>
  </si>
  <si>
    <t>10340</t>
  </si>
  <si>
    <t>SCH RENTS LLC</t>
  </si>
  <si>
    <t>12013</t>
  </si>
  <si>
    <t>Mini-Mart Convenience Store</t>
  </si>
  <si>
    <t>MACEDONIA</t>
  </si>
  <si>
    <t>44056</t>
  </si>
  <si>
    <t>TOBIN THOMAS J BISHOP (TRUSTEE)</t>
  </si>
  <si>
    <t>TOBIN THOMAS J</t>
  </si>
  <si>
    <t>Secondary School (Entire)</t>
  </si>
  <si>
    <t>High School (Entire)</t>
  </si>
  <si>
    <t>HIGH STREET</t>
  </si>
  <si>
    <t>10637</t>
  </si>
  <si>
    <t>MILL</t>
  </si>
  <si>
    <t>Fire Station (Staff)</t>
  </si>
  <si>
    <t>HARTVILLE</t>
  </si>
  <si>
    <t>44632</t>
  </si>
  <si>
    <t>OLD BROADWAY</t>
  </si>
  <si>
    <t>35</t>
  </si>
  <si>
    <t>NY</t>
  </si>
  <si>
    <t>11040</t>
  </si>
  <si>
    <t>8223</t>
  </si>
  <si>
    <t>RANDOLPH</t>
  </si>
  <si>
    <t>44265</t>
  </si>
  <si>
    <t>8097</t>
  </si>
  <si>
    <t>8116</t>
  </si>
  <si>
    <t>Day Care Center</t>
  </si>
  <si>
    <t>HIGHLAND</t>
  </si>
  <si>
    <t>87</t>
  </si>
  <si>
    <t>Bank</t>
  </si>
  <si>
    <t>101</t>
  </si>
  <si>
    <t>850</t>
  </si>
  <si>
    <t>RIVER EDGE</t>
  </si>
  <si>
    <t>UNITED METHODIST CHURCH</t>
  </si>
  <si>
    <t>63</t>
  </si>
  <si>
    <t>43218</t>
  </si>
  <si>
    <t>Post Office, Branch</t>
  </si>
  <si>
    <t>MCDONALDS REAL ESTATE COMPANY</t>
  </si>
  <si>
    <t>MCDONALDS REAL ESTATE</t>
  </si>
  <si>
    <t>EAST MAIN</t>
  </si>
  <si>
    <t>1/2</t>
  </si>
  <si>
    <t>RHS DEVELOPMENT INC</t>
  </si>
  <si>
    <t>1471</t>
  </si>
  <si>
    <t>P O BOX 182571</t>
  </si>
  <si>
    <t>5633</t>
  </si>
  <si>
    <t>SLAGLE RD</t>
  </si>
  <si>
    <t>MIDDLEFIELD BANKING COMPANY THE</t>
  </si>
  <si>
    <t>MIDDLEFIELD BANKING</t>
  </si>
  <si>
    <t>15985</t>
  </si>
  <si>
    <t>MIDDLEFIELD</t>
  </si>
  <si>
    <t>44062</t>
  </si>
  <si>
    <t>44128</t>
  </si>
  <si>
    <t>MILES</t>
  </si>
  <si>
    <t>19-004-00-00-049-000</t>
  </si>
  <si>
    <t>https://portageoh-auditor-classic.ddti.net/Data.aspx?ParcelID=19-004-00-00-049-000</t>
  </si>
  <si>
    <t>51-004-00-00-002-001</t>
  </si>
  <si>
    <t>https://portageoh-auditor-classic.ddti.net/Data.aspx?ParcelID=51-004-00-00-002-001</t>
  </si>
  <si>
    <t>VILLAGE OF GARRETTSVILLE OHIO</t>
  </si>
  <si>
    <t>19-011-00-00-055-000</t>
  </si>
  <si>
    <t>https://portageoh-auditor-classic.ddti.net/Data.aspx?ParcelID=19-011-00-00-055-000</t>
  </si>
  <si>
    <t>19-001-00-00-074-000</t>
  </si>
  <si>
    <t>https://portageoh-auditor-classic.ddti.net/Data.aspx?ParcelID=19-001-00-00-074-000</t>
  </si>
  <si>
    <t>8221</t>
  </si>
  <si>
    <t>GARRETTSVILLE METHODIST CHURCH</t>
  </si>
  <si>
    <t>19-001-00-00-076-000</t>
  </si>
  <si>
    <t>https://portageoh-auditor-classic.ddti.net/Data.aspx?ParcelID=19-001-00-00-076-000</t>
  </si>
  <si>
    <t>GARRETTSVILLE VIL BOARD OF EDUCATION</t>
  </si>
  <si>
    <t>GARRETTSVILLE VIL BOARD</t>
  </si>
  <si>
    <t>19-001-00-00-075-000</t>
  </si>
  <si>
    <t>https://portageoh-auditor-classic.ddti.net/Data.aspx?ParcelID=19-001-00-00-075-000</t>
  </si>
  <si>
    <t>19-001-00-00-039-000</t>
  </si>
  <si>
    <t>https://portageoh-auditor-classic.ddti.net/Data.aspx?ParcelID=19-001-00-00-039-000</t>
  </si>
  <si>
    <t>19-001-00-00-038-000</t>
  </si>
  <si>
    <t>https://portageoh-auditor-classic.ddti.net/Data.aspx?ParcelID=19-001-00-00-038-000</t>
  </si>
  <si>
    <t>19-001-00-00-037-000</t>
  </si>
  <si>
    <t>https://portageoh-auditor-classic.ddti.net/Data.aspx?ParcelID=19-001-00-00-037-000</t>
  </si>
  <si>
    <t>19-001-00-00-077-000</t>
  </si>
  <si>
    <t>https://portageoh-auditor-classic.ddti.net/Data.aspx?ParcelID=19-001-00-00-077-000</t>
  </si>
  <si>
    <t>19-001-00-00-073-000</t>
  </si>
  <si>
    <t>https://portageoh-auditor-classic.ddti.net/Data.aspx?ParcelID=19-001-00-00-073-000</t>
  </si>
  <si>
    <t>UNITED METHODIST CHURCH OR GARRETTSVILLE</t>
  </si>
  <si>
    <t>19-001-00-00-060-000</t>
  </si>
  <si>
    <t>https://portageoh-auditor-classic.ddti.net/Data.aspx?ParcelID=19-001-00-00-060-000</t>
  </si>
  <si>
    <t>UNITED CHURCH OF GARRETTSVILLE</t>
  </si>
  <si>
    <t>UNITED CHURCH OF</t>
  </si>
  <si>
    <t>8146</t>
  </si>
  <si>
    <t>19-010-00-00-005-000</t>
  </si>
  <si>
    <t>https://portageoh-auditor-classic.ddti.net/Data.aspx?ParcelID=19-010-00-00-005-000</t>
  </si>
  <si>
    <t>10878</t>
  </si>
  <si>
    <t>RYSER MATTHEW J &amp; AMY L (J&amp;S)</t>
  </si>
  <si>
    <t>RYSER MATTHEW J &amp; AMY L</t>
  </si>
  <si>
    <t>10871</t>
  </si>
  <si>
    <t>19-010-00-00-006-001</t>
  </si>
  <si>
    <t>https://portageoh-auditor-classic.ddti.net/Data.aspx?ParcelID=19-010-00-00-006-001</t>
  </si>
  <si>
    <t>10864</t>
  </si>
  <si>
    <t>RUSSELL MARK S</t>
  </si>
  <si>
    <t>19-001-00-00-175-000</t>
  </si>
  <si>
    <t>https://portageoh-auditor-classic.ddti.net/Data.aspx?ParcelID=19-001-00-00-175-000</t>
  </si>
  <si>
    <t>GARRETTSVILLE THE VILLAGE OF</t>
  </si>
  <si>
    <t>GARRETTSVILLE THE VILLAGE</t>
  </si>
  <si>
    <t>19-001-00-00-061-000</t>
  </si>
  <si>
    <t>https://portageoh-auditor-classic.ddti.net/Data.aspx?ParcelID=19-001-00-00-061-000</t>
  </si>
  <si>
    <t>UNITED CHURCH OF GOD</t>
  </si>
  <si>
    <t>19-005-00-00-001-001</t>
  </si>
  <si>
    <t>https://portageoh-auditor-classic.ddti.net/Data.aspx?ParcelID=19-005-00-00-001-001</t>
  </si>
  <si>
    <t>19-005-00-00-011-000</t>
  </si>
  <si>
    <t>https://portageoh-auditor-classic.ddti.net/Data.aspx?ParcelID=19-005-00-00-011-000</t>
  </si>
  <si>
    <t>19-001-00-00-036-000</t>
  </si>
  <si>
    <t>https://portageoh-auditor-classic.ddti.net/Data.aspx?ParcelID=19-001-00-00-036-000</t>
  </si>
  <si>
    <t>19-001-00-00-097-000</t>
  </si>
  <si>
    <t>https://portageoh-auditor-classic.ddti.net/Data.aspx?ParcelID=19-001-00-00-097-000</t>
  </si>
  <si>
    <t>8250</t>
  </si>
  <si>
    <t>19-001-00-00-179-000</t>
  </si>
  <si>
    <t>https://portageoh-auditor-classic.ddti.net/Data.aspx?ParcelID=19-001-00-00-179-000</t>
  </si>
  <si>
    <t>10798</t>
  </si>
  <si>
    <t>19-002-00-00-142-000</t>
  </si>
  <si>
    <t>https://portageoh-auditor-classic.ddti.net/Data.aspx?ParcelID=19-002-00-00-142-000</t>
  </si>
  <si>
    <t>10697</t>
  </si>
  <si>
    <t>19-002-00-00-044-000</t>
  </si>
  <si>
    <t>https://portageoh-auditor-classic.ddti.net/Data.aspx?ParcelID=19-002-00-00-044-000</t>
  </si>
  <si>
    <t>8147</t>
  </si>
  <si>
    <t>MARTIN JONATHAN &amp; LOREN (J&amp;S)</t>
  </si>
  <si>
    <t>MARTIN JONATHAN</t>
  </si>
  <si>
    <t>MILLSTREAM RUN</t>
  </si>
  <si>
    <t>19-002-00-00-171-000</t>
  </si>
  <si>
    <t>https://portageoh-auditor-classic.ddti.net/Data.aspx?ParcelID=19-002-00-00-171-000</t>
  </si>
  <si>
    <t>GENERAL TELEPHONE CO OF OHIO</t>
  </si>
  <si>
    <t>GENERAL TELEPHONE CO</t>
  </si>
  <si>
    <t>19-002-00-00-086-000</t>
  </si>
  <si>
    <t>https://portageoh-auditor-classic.ddti.net/Data.aspx?ParcelID=19-002-00-00-086-000</t>
  </si>
  <si>
    <t>19-002-00-00-085-000</t>
  </si>
  <si>
    <t>https://portageoh-auditor-classic.ddti.net/Data.aspx?ParcelID=19-002-00-00-085-000</t>
  </si>
  <si>
    <t>19-002-00-00-091-000</t>
  </si>
  <si>
    <t>https://portageoh-auditor-classic.ddti.net/Data.aspx?ParcelID=19-002-00-00-091-000</t>
  </si>
  <si>
    <t>19-002-00-00-119-001</t>
  </si>
  <si>
    <t>https://portageoh-auditor-classic.ddti.net/Data.aspx?ParcelID=19-002-00-00-119-001</t>
  </si>
  <si>
    <t>10661</t>
  </si>
  <si>
    <t>19-015-00-00-045-000</t>
  </si>
  <si>
    <t>https://portageoh-auditor-classic.ddti.net/Data.aspx?ParcelID=19-015-00-00-045-000</t>
  </si>
  <si>
    <t>FOREST</t>
  </si>
  <si>
    <t>GARRETTSVILLE FREEDOM NELSON FIRE JOINT FIRE</t>
  </si>
  <si>
    <t>GARRETTSVILLE FREEDOM</t>
  </si>
  <si>
    <t>19-015-00-00-074-000</t>
  </si>
  <si>
    <t>https://portageoh-auditor-classic.ddti.net/Data.aspx?ParcelID=19-015-00-00-074-000</t>
  </si>
  <si>
    <t>8028</t>
  </si>
  <si>
    <t>LUTZ KATHIE JO</t>
  </si>
  <si>
    <t>19-015-00-00-061-000</t>
  </si>
  <si>
    <t>https://portageoh-auditor-classic.ddti.net/Data.aspx?ParcelID=19-015-00-00-061-000</t>
  </si>
  <si>
    <t>19-015-00-00-064-000</t>
  </si>
  <si>
    <t>https://portageoh-auditor-classic.ddti.net/Data.aspx?ParcelID=19-015-00-00-064-000</t>
  </si>
  <si>
    <t>10804</t>
  </si>
  <si>
    <t>19-015-00-00-072-001</t>
  </si>
  <si>
    <t>https://portageoh-auditor-classic.ddti.net/Data.aspx?ParcelID=19-015-00-00-072-001</t>
  </si>
  <si>
    <t>8046</t>
  </si>
  <si>
    <t>DC EASTERN LLC</t>
  </si>
  <si>
    <t>ST RT 113</t>
  </si>
  <si>
    <t>3619</t>
  </si>
  <si>
    <t>MILAN</t>
  </si>
  <si>
    <t>44846</t>
  </si>
  <si>
    <t>19-015-00-00-070-000</t>
  </si>
  <si>
    <t>https://portageoh-auditor-classic.ddti.net/Data.aspx?ParcelID=19-015-00-00-070-000</t>
  </si>
  <si>
    <t>8052</t>
  </si>
  <si>
    <t>FARLEY BUILDING LLC</t>
  </si>
  <si>
    <t>SOUTH PARK</t>
  </si>
  <si>
    <t>8155</t>
  </si>
  <si>
    <t>19-016-00-00-043-000</t>
  </si>
  <si>
    <t>https://portageoh-auditor-classic.ddti.net/Data.aspx?ParcelID=19-016-00-00-043-000</t>
  </si>
  <si>
    <t>RAHI MANAGEMENT LLC</t>
  </si>
  <si>
    <t>GARDEN CITY PARK</t>
  </si>
  <si>
    <t>19-001-00-00-191-000</t>
  </si>
  <si>
    <t>https://portageoh-auditor-classic.ddti.net/Data.aspx?ParcelID=19-001-00-00-191-000</t>
  </si>
  <si>
    <t>10231-35</t>
  </si>
  <si>
    <t>19-003-00-00-025-000</t>
  </si>
  <si>
    <t>https://portageoh-auditor-classic.ddti.net/Data.aspx?ParcelID=19-003-00-00-025-000</t>
  </si>
  <si>
    <t>8283</t>
  </si>
  <si>
    <t>19-002-00-00-118-001</t>
  </si>
  <si>
    <t>https://portageoh-auditor-classic.ddti.net/Data.aspx?ParcelID=19-002-00-00-118-001</t>
  </si>
  <si>
    <t>19-003-00-00-017-000</t>
  </si>
  <si>
    <t>https://portageoh-auditor-classic.ddti.net/Data.aspx?ParcelID=19-003-00-00-017-000</t>
  </si>
  <si>
    <t>19-004-00-00-034-000</t>
  </si>
  <si>
    <t>https://portageoh-auditor-classic.ddti.net/Data.aspx?ParcelID=19-004-00-00-034-000</t>
  </si>
  <si>
    <t>10305</t>
  </si>
  <si>
    <t>MCMILLEN DELBERT</t>
  </si>
  <si>
    <t>19-004-00-00-033-000</t>
  </si>
  <si>
    <t>https://portageoh-auditor-classic.ddti.net/Data.aspx?ParcelID=19-004-00-00-033-000</t>
  </si>
  <si>
    <t>10301</t>
  </si>
  <si>
    <t>KEP LLC</t>
  </si>
  <si>
    <t>TIDEN</t>
  </si>
  <si>
    <t>19109</t>
  </si>
  <si>
    <t>19-015-00-00-066-000</t>
  </si>
  <si>
    <t>https://portageoh-auditor-classic.ddti.net/Data.aspx?ParcelID=19-015-00-00-066-000</t>
  </si>
  <si>
    <t>8066</t>
  </si>
  <si>
    <t>JOHNSON BRENT A &amp; MADELINE D</t>
  </si>
  <si>
    <t>JOHNSON BRENT A &amp;</t>
  </si>
  <si>
    <t>11863</t>
  </si>
  <si>
    <t>19-001-00-00-182-000</t>
  </si>
  <si>
    <t>https://portageoh-auditor-classic.ddti.net/Data.aspx?ParcelID=19-001-00-00-182-000</t>
  </si>
  <si>
    <t>VARNER &amp; LAYNE RENTALS AN OHIO LTD PARTNERSHIP</t>
  </si>
  <si>
    <t>8105</t>
  </si>
  <si>
    <t>19-002-00-00-154-000</t>
  </si>
  <si>
    <t>https://portageoh-auditor-classic.ddti.net/Data.aspx?ParcelID=19-002-00-00-154-000</t>
  </si>
  <si>
    <t>GARRETTSVILLE MASONIC LODGE #246 F &amp; A M</t>
  </si>
  <si>
    <t>GARRETTSVILLE MASONIC</t>
  </si>
  <si>
    <t>19-015-00-00-090-000</t>
  </si>
  <si>
    <t>https://portageoh-auditor-classic.ddti.net/Data.aspx?ParcelID=19-015-00-00-090-000</t>
  </si>
  <si>
    <t>PORTAGE COUNTY NATL BANK A CORP</t>
  </si>
  <si>
    <t>PORTAGE COUNTY NATL</t>
  </si>
  <si>
    <t>19-001-00-00-192-000</t>
  </si>
  <si>
    <t>https://portageoh-auditor-classic.ddti.net/Data.aspx?ParcelID=19-001-00-00-192-000</t>
  </si>
  <si>
    <t>19-015-00-00-091-000</t>
  </si>
  <si>
    <t>https://portageoh-auditor-classic.ddti.net/Data.aspx?ParcelID=19-015-00-00-091-000</t>
  </si>
  <si>
    <t>19-003-00-00-027-000</t>
  </si>
  <si>
    <t>https://portageoh-auditor-classic.ddti.net/Data.aspx?ParcelID=19-003-00-00-027-000</t>
  </si>
  <si>
    <t>FREEDOM STATION GROUP LLC</t>
  </si>
  <si>
    <t>4150</t>
  </si>
  <si>
    <t>19-002-00-00-150-000</t>
  </si>
  <si>
    <t>https://portageoh-auditor-classic.ddti.net/Data.aspx?ParcelID=19-002-00-00-150-000</t>
  </si>
  <si>
    <t>8130</t>
  </si>
  <si>
    <t>BISARD NELSON C &amp; JUDITH A (TRUSTEES)</t>
  </si>
  <si>
    <t>BISARD NELSON C</t>
  </si>
  <si>
    <t>11025</t>
  </si>
  <si>
    <t>19-015-00-00-086-000</t>
  </si>
  <si>
    <t>https://portageoh-auditor-classic.ddti.net/Data.aspx?ParcelID=19-015-00-00-086-000</t>
  </si>
  <si>
    <t>8045</t>
  </si>
  <si>
    <t>MIKULSKI THOMAS E</t>
  </si>
  <si>
    <t>19-015-00-00-095-001</t>
  </si>
  <si>
    <t>https://portageoh-auditor-classic.ddti.net/Data.aspx?ParcelID=19-015-00-00-095-001</t>
  </si>
  <si>
    <t>10809</t>
  </si>
  <si>
    <t>19-002-00-00-151-000</t>
  </si>
  <si>
    <t>https://portageoh-auditor-classic.ddti.net/Data.aspx?ParcelID=19-002-00-00-151-000</t>
  </si>
  <si>
    <t>8126</t>
  </si>
  <si>
    <t>GARRETTSVILLE LODGE 246 F&amp;AM</t>
  </si>
  <si>
    <t>GARRETTSVILLE LODGE 246</t>
  </si>
  <si>
    <t>19-015-00-00-092-000</t>
  </si>
  <si>
    <t>https://portageoh-auditor-classic.ddti.net/Data.aspx?ParcelID=19-015-00-00-092-000</t>
  </si>
  <si>
    <t>10787</t>
  </si>
  <si>
    <t>19-002-00-00-165-000</t>
  </si>
  <si>
    <t>https://portageoh-auditor-classic.ddti.net/Data.aspx?ParcelID=19-002-00-00-165-000</t>
  </si>
  <si>
    <t>8088</t>
  </si>
  <si>
    <t>SWHBC LIMITED</t>
  </si>
  <si>
    <t>19-002-00-00-152-000</t>
  </si>
  <si>
    <t>https://portageoh-auditor-classic.ddti.net/Data.aspx?ParcelID=19-002-00-00-152-000</t>
  </si>
  <si>
    <t>8124</t>
  </si>
  <si>
    <t>KRAFT  BRETT W</t>
  </si>
  <si>
    <t>MOHAWK TRAIL SW</t>
  </si>
  <si>
    <t>1056</t>
  </si>
  <si>
    <t>19-018-00-00-001-005</t>
  </si>
  <si>
    <t>https://portageoh-auditor-classic.ddti.net/Data.aspx?ParcelID=19-018-00-00-001-005</t>
  </si>
  <si>
    <t>10313</t>
  </si>
  <si>
    <t>JFK PROPERTY LLC</t>
  </si>
  <si>
    <t>19-015-00-00-068-001</t>
  </si>
  <si>
    <t>https://portageoh-auditor-classic.ddti.net/Data.aspx?ParcelID=19-015-00-00-068-001</t>
  </si>
  <si>
    <t>8058</t>
  </si>
  <si>
    <t>19-002-00-00-148-000</t>
  </si>
  <si>
    <t>https://portageoh-auditor-classic.ddti.net/Data.aspx?ParcelID=19-002-00-00-148-000</t>
  </si>
  <si>
    <t>19-002-00-00-158-000</t>
  </si>
  <si>
    <t>https://portageoh-auditor-classic.ddti.net/Data.aspx?ParcelID=19-002-00-00-158-000</t>
  </si>
  <si>
    <t>8110</t>
  </si>
  <si>
    <t>CRAWFORD AMY E PARKINSON</t>
  </si>
  <si>
    <t>STANLEY</t>
  </si>
  <si>
    <t>9865</t>
  </si>
  <si>
    <t>19-015-00-00-087-000</t>
  </si>
  <si>
    <t>https://portageoh-auditor-classic.ddti.net/Data.aspx?ParcelID=19-015-00-00-087-000</t>
  </si>
  <si>
    <t>8055</t>
  </si>
  <si>
    <t>SKY PLAZA LTD</t>
  </si>
  <si>
    <t>19-015-00-00-067-000</t>
  </si>
  <si>
    <t>https://portageoh-auditor-classic.ddti.net/Data.aspx?ParcelID=19-015-00-00-067-000</t>
  </si>
  <si>
    <t>19-015-00-00-068-000</t>
  </si>
  <si>
    <t>https://portageoh-auditor-classic.ddti.net/Data.aspx?ParcelID=19-015-00-00-068-000</t>
  </si>
  <si>
    <t>19-018-00-00-030-001</t>
  </si>
  <si>
    <t>https://portageoh-auditor-classic.ddti.net/Data.aspx?ParcelID=19-018-00-00-030-001</t>
  </si>
  <si>
    <t>19-015-00-00-068-002</t>
  </si>
  <si>
    <t>https://portageoh-auditor-classic.ddti.net/Data.aspx?ParcelID=19-015-00-00-068-002</t>
  </si>
  <si>
    <t>19-015-00-00-069-000</t>
  </si>
  <si>
    <t>https://portageoh-auditor-classic.ddti.net/Data.aspx?ParcelID=19-015-00-00-069-000</t>
  </si>
  <si>
    <t>19-002-00-00-153-000</t>
  </si>
  <si>
    <t>https://portageoh-auditor-classic.ddti.net/Data.aspx?ParcelID=19-002-00-00-153-000</t>
  </si>
  <si>
    <t>GARRETTSVILLE MASONIC LODGE #246 F &amp; AM</t>
  </si>
  <si>
    <t>19-001-00-00-182-002</t>
  </si>
  <si>
    <t>https://portageoh-auditor-classic.ddti.net/Data.aspx?ParcelID=19-001-00-00-182-002</t>
  </si>
  <si>
    <t>19-004-00-00-052-000</t>
  </si>
  <si>
    <t>https://portageoh-auditor-classic.ddti.net/Data.aspx?ParcelID=19-004-00-00-052-000</t>
  </si>
  <si>
    <t>19-002-00-00-150-002</t>
  </si>
  <si>
    <t>https://portageoh-auditor-classic.ddti.net/Data.aspx?ParcelID=19-002-00-00-150-002</t>
  </si>
  <si>
    <t>19-015-00-00-093-000</t>
  </si>
  <si>
    <t>https://portageoh-auditor-classic.ddti.net/Data.aspx?ParcelID=19-015-00-00-093-000</t>
  </si>
  <si>
    <t>19-002-00-00-155-000</t>
  </si>
  <si>
    <t>https://portageoh-auditor-classic.ddti.net/Data.aspx?ParcelID=19-002-00-00-155-000</t>
  </si>
  <si>
    <t>8118</t>
  </si>
  <si>
    <t>MCCUMBERS DOLORES A</t>
  </si>
  <si>
    <t>7762</t>
  </si>
  <si>
    <t>19-014-00-00-031-001</t>
  </si>
  <si>
    <t>https://portageoh-auditor-classic.ddti.net/Data.aspx?ParcelID=19-014-00-00-031-001</t>
  </si>
  <si>
    <t>8027</t>
  </si>
  <si>
    <t>19-015-00-00-089-000</t>
  </si>
  <si>
    <t>https://portageoh-auditor-classic.ddti.net/Data.aspx?ParcelID=19-015-00-00-089-000</t>
  </si>
  <si>
    <t>10769</t>
  </si>
  <si>
    <t>EMRO MARKETING COMPANY</t>
  </si>
  <si>
    <t>23660</t>
  </si>
  <si>
    <t>19-001-00-00-185-000</t>
  </si>
  <si>
    <t>https://portageoh-auditor-classic.ddti.net/Data.aspx?ParcelID=19-001-00-00-185-000</t>
  </si>
  <si>
    <t>8107</t>
  </si>
  <si>
    <t>8244</t>
  </si>
  <si>
    <t>19-015-00-00-063-000</t>
  </si>
  <si>
    <t>https://portageoh-auditor-classic.ddti.net/Data.aspx?ParcelID=19-015-00-00-063-000</t>
  </si>
  <si>
    <t>19-002-00-00-164-000</t>
  </si>
  <si>
    <t>https://portageoh-auditor-classic.ddti.net/Data.aspx?ParcelID=19-002-00-00-164-000</t>
  </si>
  <si>
    <t>8094</t>
  </si>
  <si>
    <t>SONS PROPERTY LLC</t>
  </si>
  <si>
    <t>PO BOX 441</t>
  </si>
  <si>
    <t>19-002-00-00-156-000</t>
  </si>
  <si>
    <t>https://portageoh-auditor-classic.ddti.net/Data.aspx?ParcelID=19-002-00-00-156-000</t>
  </si>
  <si>
    <t>WEISS TIMOTHY</t>
  </si>
  <si>
    <t>8043</t>
  </si>
  <si>
    <t>19-002-00-00-157-000</t>
  </si>
  <si>
    <t>https://portageoh-auditor-classic.ddti.net/Data.aspx?ParcelID=19-002-00-00-157-000</t>
  </si>
  <si>
    <t>8114</t>
  </si>
  <si>
    <t>CRAWFORD AMY</t>
  </si>
  <si>
    <t>19-015-00-00-100-000</t>
  </si>
  <si>
    <t>https://portageoh-auditor-classic.ddti.net/Data.aspx?ParcelID=19-015-00-00-100-000</t>
  </si>
  <si>
    <t>8039</t>
  </si>
  <si>
    <t>19-002-00-00-038-000</t>
  </si>
  <si>
    <t>https://portageoh-auditor-classic.ddti.net/Data.aspx?ParcelID=19-002-00-00-038-000</t>
  </si>
  <si>
    <t>8133</t>
  </si>
  <si>
    <t>CREEKSIDE OF GARRETTSVILLE LLC</t>
  </si>
  <si>
    <t>CREEKSIDE OF</t>
  </si>
  <si>
    <t>19-015-00-00-101-000</t>
  </si>
  <si>
    <t>https://portageoh-auditor-classic.ddti.net/Data.aspx?ParcelID=19-015-00-00-101-000</t>
  </si>
  <si>
    <t>ABRAHAM BRUCE C &amp; BRUCE</t>
  </si>
  <si>
    <t>19-015-00-00-092-001</t>
  </si>
  <si>
    <t>https://portageoh-auditor-classic.ddti.net/Data.aspx?ParcelID=19-015-00-00-092-001</t>
  </si>
  <si>
    <t>HUNTINGTON PORTAGE NATIONAL BANK</t>
  </si>
  <si>
    <t>HUNTINGTON PORTAGE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</si>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</sst>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2DE73D-E3DE-419F-B541-1FAC2A64D624}" name="Table1" displayName="Table1" ref="A1:AQ170" totalsRowShown="0" headerRowDxfId="0" dataDxfId="1">
  <autoFilter ref="A1:AQ170" xr:uid="{00000000-0001-0000-0000-000000000000}"/>
  <tableColumns count="43">
    <tableColumn id="1" xr3:uid="{1AB63B48-631E-47B8-B229-3324DE59488A}" name="PARCEL ID" dataDxfId="44"/>
    <tableColumn id="2" xr3:uid="{09E73B52-A7E1-498B-8811-C7A25C16BFB6}" name="DEEDED OWNER" dataDxfId="43"/>
    <tableColumn id="3" xr3:uid="{6F352F62-364D-44DF-A8B5-9A9AFE47E912}" name="OWNER'S NAME" dataDxfId="42"/>
    <tableColumn id="4" xr3:uid="{371350D9-8C29-42DD-9948-FFF3E42395D7}" name="CALCULATED ACRES" dataDxfId="41"/>
    <tableColumn id="5" xr3:uid="{E04EA5E2-2D46-4AFE-A16B-5B4A3253FECB}" name="CAMA" dataDxfId="40"/>
    <tableColumn id="6" xr3:uid="{F9C69FE4-33B8-4286-911A-93884FDCB936}" name="HYPERLINK" dataDxfId="39" dataCellStyle="Hyperlink">
      <calculatedColumnFormula>HYPERLINK(E2, "Link to Auditor's Site")</calculatedColumnFormula>
    </tableColumn>
    <tableColumn id="7" xr3:uid="{B8585C1B-72A7-4B10-92C4-C2E6C34328B7}" name="LOCATION STREET DIRECTION" dataDxfId="38"/>
    <tableColumn id="8" xr3:uid="{31CD76B3-B198-47C4-AADA-3F702C99D1A5}" name="LOCATION STREET NUMBER" dataDxfId="37"/>
    <tableColumn id="9" xr3:uid="{A143901B-8F57-477B-85A7-1964F0A2E5C0}" name="LOCATION STREET NAME" dataDxfId="36"/>
    <tableColumn id="10" xr3:uid="{F6DEF941-7CF8-4C07-B833-FACEDB81B742}" name="LOCATION STREET NUMBER 2" dataDxfId="35"/>
    <tableColumn id="11" xr3:uid="{F0429080-5596-452B-BD38-F6B768407CD5}" name="LOCATION STREET SUFFIX" dataDxfId="34"/>
    <tableColumn id="12" xr3:uid="{93734555-5A91-49BA-94AD-2364DAC2947F}" name="LOCATION STREET SUFFIX DIRECTION" dataDxfId="33"/>
    <tableColumn id="13" xr3:uid="{2871E1E4-7688-43B9-924E-4133365C8BB3}" name="AUDITOR'S CLASSIFICATION" dataDxfId="32"/>
    <tableColumn id="14" xr3:uid="{5012D7BA-D6A7-4FBE-957D-85401573B8EC}" name="OWNER'S STREET NUMBER" dataDxfId="31"/>
    <tableColumn id="15" xr3:uid="{ABCAA9E8-B365-4DB9-840E-8DEBDA8630DA}" name="OWNER'S STREET DIRECTION" dataDxfId="30"/>
    <tableColumn id="16" xr3:uid="{821183B9-3E5D-43AB-9A9A-2F73CC2D693F}" name="OWNER'S STREET NAME" dataDxfId="29"/>
    <tableColumn id="17" xr3:uid="{84C41FF3-2038-4195-9FEF-C19495EB6A5F}" name="OWNER'S STREET SUFFIX" dataDxfId="28"/>
    <tableColumn id="18" xr3:uid="{2EBBFB1C-33DD-4B80-AE44-0B3EBEF60C6F}" name="OWNER'S SECONDARY ADDRESS" dataDxfId="27"/>
    <tableColumn id="19" xr3:uid="{03AB0D70-3A20-4AFE-93F8-01B76015819F}" name="OWNER'S STREET SUFFIX DIRECTION" dataDxfId="26"/>
    <tableColumn id="20" xr3:uid="{EC8C3480-03FE-439E-8090-B0B3D2100851}" name="OWNER'S CITY" dataDxfId="25"/>
    <tableColumn id="21" xr3:uid="{63B8F2CE-85BD-43F4-A5F7-9FC5247E40BE}" name="OWNER'S STATE" dataDxfId="24"/>
    <tableColumn id="22" xr3:uid="{74D89D4E-3ABD-4260-93F1-A3FF47DA39CA}" name="OWNER'S COUNTRY" dataDxfId="23"/>
    <tableColumn id="23" xr3:uid="{2ADFBA42-1E86-4E71-B091-82052503BDAA}" name="OWNER'S ZIP CODE" dataDxfId="22"/>
    <tableColumn id="24" xr3:uid="{9177DF82-D6AC-46EF-B069-BFF4AA90F598}" name="MARKET LAND VALUE" dataDxfId="21"/>
    <tableColumn id="25" xr3:uid="{32613AE9-8E42-4AD1-ABC4-D179C40C3B60}" name="CAUV VALUE" dataDxfId="20"/>
    <tableColumn id="26" xr3:uid="{5D08DD88-EF36-4888-B071-8CC28E1A779D}" name="MARKET IMPROVEMENT VALUE" dataDxfId="19"/>
    <tableColumn id="27" xr3:uid="{C631BFC4-C09B-41DB-8598-046E11DB88C4}" name="MARKET TOTAL VALUE" dataDxfId="18"/>
    <tableColumn id="28" xr3:uid="{40D8C449-1AB5-407B-A48D-60957A87F2B3}" name="ASSESSED IMPROVEMENT VALUE" dataDxfId="17"/>
    <tableColumn id="29" xr3:uid="{80882585-2809-4E77-8F2B-ABCFC255CFBF}" name="ASSESSED LAND VALUE" dataDxfId="16"/>
    <tableColumn id="30" xr3:uid="{90DC65C9-CAA1-4E76-BC29-61FBB482ADEB}" name="YEAR BUILT" dataDxfId="15"/>
    <tableColumn id="31" xr3:uid="{2A519E64-E49F-4205-A46E-88F40F69958F}" name="BUILDING SECTION ID" dataDxfId="14"/>
    <tableColumn id="32" xr3:uid="{D6811A4B-DEBC-4796-8410-40FF4A3262C8}" name="SECTION NUMBER" dataDxfId="13"/>
    <tableColumn id="33" xr3:uid="{9771C2AC-4676-4BB8-9C67-DF23B6D07960}" name="SECTION AREA" dataDxfId="12"/>
    <tableColumn id="34" xr3:uid="{F793FB4E-AF9A-4C91-9503-317F32259A9D}" name="SECTION STORY COUNT" dataDxfId="11"/>
    <tableColumn id="35" xr3:uid="{3C443041-56C8-40E2-99CF-F5ED44654058}" name="OCCUPANCY USE" dataDxfId="10"/>
    <tableColumn id="36" xr3:uid="{5099AE05-567E-4F74-90D6-58D55C21C505}" name="OCCUPANCY TYPE" dataDxfId="9"/>
    <tableColumn id="37" xr3:uid="{5C4E2FD6-8A3F-42A3-BD2D-98BE4F5C2CDF}" name="OCCUPANCY DESCRIPTION" dataDxfId="8"/>
    <tableColumn id="38" xr3:uid="{9AFE8AA6-577A-4363-9D22-A2C0F6AC4446}" name="USE CODE" dataDxfId="7"/>
    <tableColumn id="39" xr3:uid="{AF1ABE38-7540-4AE2-8254-95569E2CE89D}" name="YEAR REMODELED" dataDxfId="6"/>
    <tableColumn id="40" xr3:uid="{48C968E9-E9D4-408A-8E87-87CD6C10E28F}" name="UNIT COUNT" dataDxfId="5"/>
    <tableColumn id="41" xr3:uid="{7EF6B4AF-AB42-40E5-9CA9-55D04393C17E}" name="EFFECTIVE AGE" dataDxfId="4"/>
    <tableColumn id="42" xr3:uid="{057CE1C5-F701-4F66-8FC3-0211AC6047C6}" name="COMMUNITY" dataDxfId="3"/>
    <tableColumn id="43" xr3:uid="{6EA2DBA1-8052-46AE-AB88-1C447991421D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70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840</v>
      </c>
      <c r="B1" s="6" t="s">
        <v>849</v>
      </c>
      <c r="C1" s="6" t="s">
        <v>850</v>
      </c>
      <c r="D1" s="6" t="s">
        <v>841</v>
      </c>
      <c r="E1" s="6" t="s">
        <v>0</v>
      </c>
      <c r="F1" s="6" t="s">
        <v>839</v>
      </c>
      <c r="G1" s="6" t="s">
        <v>842</v>
      </c>
      <c r="H1" s="6" t="s">
        <v>844</v>
      </c>
      <c r="I1" s="6" t="s">
        <v>843</v>
      </c>
      <c r="J1" s="6" t="s">
        <v>845</v>
      </c>
      <c r="K1" s="6" t="s">
        <v>846</v>
      </c>
      <c r="L1" s="6" t="s">
        <v>847</v>
      </c>
      <c r="M1" s="6" t="s">
        <v>848</v>
      </c>
      <c r="N1" s="6" t="s">
        <v>853</v>
      </c>
      <c r="O1" s="6" t="s">
        <v>852</v>
      </c>
      <c r="P1" s="6" t="s">
        <v>851</v>
      </c>
      <c r="Q1" s="6" t="s">
        <v>854</v>
      </c>
      <c r="R1" s="6" t="s">
        <v>855</v>
      </c>
      <c r="S1" s="6" t="s">
        <v>856</v>
      </c>
      <c r="T1" s="6" t="s">
        <v>857</v>
      </c>
      <c r="U1" s="6" t="s">
        <v>858</v>
      </c>
      <c r="V1" s="6" t="s">
        <v>859</v>
      </c>
      <c r="W1" s="6" t="s">
        <v>860</v>
      </c>
      <c r="X1" s="7" t="s">
        <v>861</v>
      </c>
      <c r="Y1" s="7" t="s">
        <v>862</v>
      </c>
      <c r="Z1" s="7" t="s">
        <v>863</v>
      </c>
      <c r="AA1" s="7" t="s">
        <v>864</v>
      </c>
      <c r="AB1" s="7" t="s">
        <v>865</v>
      </c>
      <c r="AC1" s="7" t="s">
        <v>866</v>
      </c>
      <c r="AD1" s="6" t="s">
        <v>867</v>
      </c>
      <c r="AE1" s="6" t="s">
        <v>868</v>
      </c>
      <c r="AF1" s="6" t="s">
        <v>869</v>
      </c>
      <c r="AG1" s="6" t="s">
        <v>870</v>
      </c>
      <c r="AH1" s="6" t="s">
        <v>871</v>
      </c>
      <c r="AI1" s="6" t="s">
        <v>872</v>
      </c>
      <c r="AJ1" s="6" t="s">
        <v>873</v>
      </c>
      <c r="AK1" s="6" t="s">
        <v>874</v>
      </c>
      <c r="AL1" s="6" t="s">
        <v>875</v>
      </c>
      <c r="AM1" s="6" t="s">
        <v>876</v>
      </c>
      <c r="AN1" s="6" t="s">
        <v>877</v>
      </c>
      <c r="AO1" s="6" t="s">
        <v>878</v>
      </c>
      <c r="AP1" s="6" t="s">
        <v>244</v>
      </c>
      <c r="AQ1" s="6" t="s">
        <v>879</v>
      </c>
    </row>
    <row r="2" spans="1:43" x14ac:dyDescent="0.2">
      <c r="A2" s="2" t="s">
        <v>1</v>
      </c>
      <c r="B2" s="2" t="s">
        <v>6</v>
      </c>
      <c r="C2" s="2" t="s">
        <v>6</v>
      </c>
      <c r="D2" s="2">
        <v>5.3009610457670518E-2</v>
      </c>
      <c r="E2" s="2" t="s">
        <v>2</v>
      </c>
      <c r="F2" s="3" t="str">
        <f>HYPERLINK(E2, "Link to Auditor's Site")</f>
        <v>Link to Auditor's Site</v>
      </c>
      <c r="G2" s="2" t="s">
        <v>3</v>
      </c>
      <c r="H2" s="2" t="s">
        <v>4</v>
      </c>
      <c r="I2" s="2" t="s">
        <v>5</v>
      </c>
      <c r="J2" s="2" t="s">
        <v>3</v>
      </c>
      <c r="K2" s="2" t="s">
        <v>3</v>
      </c>
      <c r="L2" s="2" t="s">
        <v>3</v>
      </c>
      <c r="M2" s="1">
        <v>406</v>
      </c>
      <c r="N2" s="2" t="s">
        <v>4</v>
      </c>
      <c r="O2" s="2" t="s">
        <v>3</v>
      </c>
      <c r="P2" s="2" t="s">
        <v>5</v>
      </c>
      <c r="Q2" s="2" t="s">
        <v>7</v>
      </c>
      <c r="R2" s="2" t="s">
        <v>3</v>
      </c>
      <c r="S2" s="2" t="s">
        <v>3</v>
      </c>
      <c r="T2" s="2" t="s">
        <v>8</v>
      </c>
      <c r="U2" s="2" t="s">
        <v>9</v>
      </c>
      <c r="V2" s="2" t="s">
        <v>10</v>
      </c>
      <c r="W2" s="2" t="s">
        <v>11</v>
      </c>
      <c r="X2" s="4">
        <v>8800</v>
      </c>
      <c r="Y2" s="4">
        <v>0</v>
      </c>
      <c r="Z2" s="4">
        <v>39400</v>
      </c>
      <c r="AA2" s="4">
        <v>48200</v>
      </c>
      <c r="AB2" s="4">
        <v>13790</v>
      </c>
      <c r="AC2" s="4">
        <v>3080</v>
      </c>
      <c r="AD2" s="1">
        <v>1870</v>
      </c>
      <c r="AE2" s="1">
        <v>1</v>
      </c>
      <c r="AF2" s="1">
        <v>1</v>
      </c>
      <c r="AG2" s="1">
        <v>840</v>
      </c>
      <c r="AH2" s="1">
        <v>1</v>
      </c>
      <c r="AI2" s="1">
        <v>1</v>
      </c>
      <c r="AJ2" s="1">
        <v>353</v>
      </c>
      <c r="AK2" s="2" t="s">
        <v>12</v>
      </c>
      <c r="AL2" s="1">
        <v>353</v>
      </c>
      <c r="AM2" s="1">
        <v>0</v>
      </c>
      <c r="AN2" s="1">
        <v>0</v>
      </c>
      <c r="AO2" s="1">
        <v>50</v>
      </c>
      <c r="AP2" s="2" t="s">
        <v>13</v>
      </c>
      <c r="AQ2" s="2" t="s">
        <v>14</v>
      </c>
    </row>
    <row r="3" spans="1:43" x14ac:dyDescent="0.2">
      <c r="A3" s="2" t="s">
        <v>38</v>
      </c>
      <c r="B3" s="2" t="s">
        <v>40</v>
      </c>
      <c r="C3" s="2" t="s">
        <v>40</v>
      </c>
      <c r="D3" s="2">
        <v>30.833497853586326</v>
      </c>
      <c r="E3" s="2" t="s">
        <v>39</v>
      </c>
      <c r="F3" s="3" t="str">
        <f t="shared" ref="F3:F8" si="0">HYPERLINK(E3, "Link to Auditor's Site")</f>
        <v>Link to Auditor's Site</v>
      </c>
      <c r="G3" s="2" t="s">
        <v>3</v>
      </c>
      <c r="H3" s="2" t="s">
        <v>3</v>
      </c>
      <c r="I3" s="2" t="s">
        <v>37</v>
      </c>
      <c r="J3" s="2" t="s">
        <v>3</v>
      </c>
      <c r="K3" s="2" t="s">
        <v>22</v>
      </c>
      <c r="L3" s="2" t="s">
        <v>3</v>
      </c>
      <c r="M3" s="1">
        <v>640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10</v>
      </c>
      <c r="W3" s="2" t="s">
        <v>3</v>
      </c>
      <c r="X3" s="4">
        <v>44100</v>
      </c>
      <c r="Y3" s="4">
        <v>0</v>
      </c>
      <c r="Z3" s="4">
        <v>0</v>
      </c>
      <c r="AA3" s="4">
        <v>44100</v>
      </c>
      <c r="AB3" s="4">
        <v>0</v>
      </c>
      <c r="AC3" s="4">
        <v>15440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13</v>
      </c>
      <c r="AQ3" s="2" t="s">
        <v>23</v>
      </c>
    </row>
    <row r="4" spans="1:43" x14ac:dyDescent="0.2">
      <c r="A4" s="2" t="s">
        <v>41</v>
      </c>
      <c r="B4" s="2" t="s">
        <v>40</v>
      </c>
      <c r="C4" s="2" t="s">
        <v>40</v>
      </c>
      <c r="D4" s="2">
        <v>55.294356765633033</v>
      </c>
      <c r="E4" s="2" t="s">
        <v>42</v>
      </c>
      <c r="F4" s="3" t="str">
        <f t="shared" si="0"/>
        <v>Link to Auditor's Site</v>
      </c>
      <c r="G4" s="2" t="s">
        <v>3</v>
      </c>
      <c r="H4" s="2" t="s">
        <v>3</v>
      </c>
      <c r="I4" s="2" t="s">
        <v>37</v>
      </c>
      <c r="J4" s="2" t="s">
        <v>3</v>
      </c>
      <c r="K4" s="2" t="s">
        <v>22</v>
      </c>
      <c r="L4" s="2" t="s">
        <v>3</v>
      </c>
      <c r="M4" s="1">
        <v>499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10</v>
      </c>
      <c r="W4" s="2" t="s">
        <v>3</v>
      </c>
      <c r="X4" s="4">
        <v>174400</v>
      </c>
      <c r="Y4" s="4">
        <v>0</v>
      </c>
      <c r="Z4" s="4">
        <v>32100</v>
      </c>
      <c r="AA4" s="4">
        <v>206500</v>
      </c>
      <c r="AB4" s="4">
        <v>11240</v>
      </c>
      <c r="AC4" s="4">
        <v>61040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13</v>
      </c>
      <c r="AQ4" s="2" t="s">
        <v>14</v>
      </c>
    </row>
    <row r="5" spans="1:43" x14ac:dyDescent="0.2">
      <c r="A5" s="2" t="s">
        <v>43</v>
      </c>
      <c r="B5" s="2" t="s">
        <v>40</v>
      </c>
      <c r="C5" s="2" t="s">
        <v>40</v>
      </c>
      <c r="D5" s="2">
        <v>7.100822717715662</v>
      </c>
      <c r="E5" s="2" t="s">
        <v>44</v>
      </c>
      <c r="F5" s="3" t="str">
        <f t="shared" si="0"/>
        <v>Link to Auditor's Site</v>
      </c>
      <c r="G5" s="2" t="s">
        <v>3</v>
      </c>
      <c r="H5" s="2" t="s">
        <v>3</v>
      </c>
      <c r="I5" s="2" t="s">
        <v>27</v>
      </c>
      <c r="J5" s="2" t="s">
        <v>3</v>
      </c>
      <c r="K5" s="2" t="s">
        <v>3</v>
      </c>
      <c r="L5" s="2" t="s">
        <v>3</v>
      </c>
      <c r="M5" s="1">
        <v>690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10</v>
      </c>
      <c r="W5" s="2" t="s">
        <v>3</v>
      </c>
      <c r="X5" s="4">
        <v>42300</v>
      </c>
      <c r="Y5" s="4">
        <v>0</v>
      </c>
      <c r="Z5" s="4">
        <v>0</v>
      </c>
      <c r="AA5" s="4">
        <v>42300</v>
      </c>
      <c r="AB5" s="4">
        <v>0</v>
      </c>
      <c r="AC5" s="4">
        <v>14810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13</v>
      </c>
      <c r="AQ5" s="2" t="s">
        <v>18</v>
      </c>
    </row>
    <row r="6" spans="1:43" x14ac:dyDescent="0.2">
      <c r="A6" s="2" t="s">
        <v>54</v>
      </c>
      <c r="B6" s="2" t="s">
        <v>45</v>
      </c>
      <c r="C6" s="2" t="s">
        <v>45</v>
      </c>
      <c r="D6" s="2">
        <v>4.0484150903646734</v>
      </c>
      <c r="E6" s="2" t="s">
        <v>55</v>
      </c>
      <c r="F6" s="3" t="str">
        <f t="shared" si="0"/>
        <v>Link to Auditor's Site</v>
      </c>
      <c r="G6" s="2" t="s">
        <v>3</v>
      </c>
      <c r="H6" s="2" t="s">
        <v>56</v>
      </c>
      <c r="I6" s="2" t="s">
        <v>57</v>
      </c>
      <c r="J6" s="2" t="s">
        <v>3</v>
      </c>
      <c r="K6" s="2" t="s">
        <v>3</v>
      </c>
      <c r="L6" s="2" t="s">
        <v>3</v>
      </c>
      <c r="M6" s="1">
        <v>640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10</v>
      </c>
      <c r="W6" s="2" t="s">
        <v>3</v>
      </c>
      <c r="X6" s="4">
        <v>48600</v>
      </c>
      <c r="Y6" s="4">
        <v>0</v>
      </c>
      <c r="Z6" s="4">
        <v>2880000</v>
      </c>
      <c r="AA6" s="4">
        <v>2928600</v>
      </c>
      <c r="AB6" s="4">
        <v>1008000</v>
      </c>
      <c r="AC6" s="4">
        <v>17010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13</v>
      </c>
      <c r="AQ6" s="2" t="s">
        <v>23</v>
      </c>
    </row>
    <row r="7" spans="1:43" x14ac:dyDescent="0.2">
      <c r="A7" s="2" t="s">
        <v>58</v>
      </c>
      <c r="B7" s="2" t="s">
        <v>40</v>
      </c>
      <c r="C7" s="2" t="s">
        <v>40</v>
      </c>
      <c r="D7" s="2">
        <v>0.34694495253644314</v>
      </c>
      <c r="E7" s="2" t="s">
        <v>59</v>
      </c>
      <c r="F7" s="3" t="str">
        <f t="shared" si="0"/>
        <v>Link to Auditor's Site</v>
      </c>
      <c r="G7" s="2" t="s">
        <v>3</v>
      </c>
      <c r="H7" s="2" t="s">
        <v>3</v>
      </c>
      <c r="I7" s="2" t="s">
        <v>60</v>
      </c>
      <c r="J7" s="2" t="s">
        <v>3</v>
      </c>
      <c r="K7" s="2" t="s">
        <v>3</v>
      </c>
      <c r="L7" s="2" t="s">
        <v>3</v>
      </c>
      <c r="M7" s="1">
        <v>640</v>
      </c>
      <c r="N7" s="2" t="s">
        <v>61</v>
      </c>
      <c r="O7" s="2" t="s">
        <v>3</v>
      </c>
      <c r="P7" s="2" t="s">
        <v>60</v>
      </c>
      <c r="Q7" s="2" t="s">
        <v>7</v>
      </c>
      <c r="R7" s="2" t="s">
        <v>3</v>
      </c>
      <c r="S7" s="2" t="s">
        <v>3</v>
      </c>
      <c r="T7" s="2" t="s">
        <v>8</v>
      </c>
      <c r="U7" s="2" t="s">
        <v>9</v>
      </c>
      <c r="V7" s="2" t="s">
        <v>10</v>
      </c>
      <c r="W7" s="2" t="s">
        <v>11</v>
      </c>
      <c r="X7" s="4">
        <v>4900</v>
      </c>
      <c r="Y7" s="4">
        <v>0</v>
      </c>
      <c r="Z7" s="4">
        <v>0</v>
      </c>
      <c r="AA7" s="4">
        <v>4900</v>
      </c>
      <c r="AB7" s="4">
        <v>0</v>
      </c>
      <c r="AC7" s="4">
        <v>1720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13</v>
      </c>
      <c r="AQ7" s="2" t="s">
        <v>23</v>
      </c>
    </row>
    <row r="8" spans="1:43" x14ac:dyDescent="0.2">
      <c r="A8" s="2" t="s">
        <v>62</v>
      </c>
      <c r="B8" s="2" t="s">
        <v>65</v>
      </c>
      <c r="C8" s="2" t="s">
        <v>40</v>
      </c>
      <c r="D8" s="2">
        <v>0.92572254367777895</v>
      </c>
      <c r="E8" s="2" t="s">
        <v>63</v>
      </c>
      <c r="F8" s="3" t="str">
        <f t="shared" si="0"/>
        <v>Link to Auditor's Site</v>
      </c>
      <c r="G8" s="2" t="s">
        <v>3</v>
      </c>
      <c r="H8" s="2" t="s">
        <v>64</v>
      </c>
      <c r="I8" s="2" t="s">
        <v>60</v>
      </c>
      <c r="J8" s="2" t="s">
        <v>3</v>
      </c>
      <c r="K8" s="2" t="s">
        <v>3</v>
      </c>
      <c r="L8" s="2" t="s">
        <v>3</v>
      </c>
      <c r="M8" s="1">
        <v>640</v>
      </c>
      <c r="N8" s="2" t="s">
        <v>64</v>
      </c>
      <c r="O8" s="2" t="s">
        <v>3</v>
      </c>
      <c r="P8" s="2" t="s">
        <v>60</v>
      </c>
      <c r="Q8" s="2" t="s">
        <v>7</v>
      </c>
      <c r="R8" s="2" t="s">
        <v>3</v>
      </c>
      <c r="S8" s="2" t="s">
        <v>3</v>
      </c>
      <c r="T8" s="2" t="s">
        <v>8</v>
      </c>
      <c r="U8" s="2" t="s">
        <v>9</v>
      </c>
      <c r="V8" s="2" t="s">
        <v>10</v>
      </c>
      <c r="W8" s="2" t="s">
        <v>11</v>
      </c>
      <c r="X8" s="4">
        <v>63100</v>
      </c>
      <c r="Y8" s="4">
        <v>0</v>
      </c>
      <c r="Z8" s="4">
        <v>125300</v>
      </c>
      <c r="AA8" s="4">
        <v>188400</v>
      </c>
      <c r="AB8" s="4">
        <v>43860</v>
      </c>
      <c r="AC8" s="4">
        <v>22090</v>
      </c>
      <c r="AD8" s="1">
        <v>1945</v>
      </c>
      <c r="AE8" s="1">
        <v>1</v>
      </c>
      <c r="AF8" s="1">
        <v>1</v>
      </c>
      <c r="AG8" s="1">
        <v>1856</v>
      </c>
      <c r="AH8" s="1">
        <v>1</v>
      </c>
      <c r="AI8" s="1">
        <v>1</v>
      </c>
      <c r="AJ8" s="1">
        <v>344</v>
      </c>
      <c r="AK8" s="2" t="s">
        <v>25</v>
      </c>
      <c r="AL8" s="1">
        <v>640</v>
      </c>
      <c r="AM8" s="1">
        <v>1989</v>
      </c>
      <c r="AN8" s="1">
        <v>0</v>
      </c>
      <c r="AO8" s="1">
        <v>50</v>
      </c>
      <c r="AP8" s="2" t="s">
        <v>13</v>
      </c>
      <c r="AQ8" s="2" t="s">
        <v>23</v>
      </c>
    </row>
    <row r="9" spans="1:43" x14ac:dyDescent="0.2">
      <c r="A9" s="2" t="s">
        <v>66</v>
      </c>
      <c r="B9" s="2" t="s">
        <v>40</v>
      </c>
      <c r="C9" s="2" t="s">
        <v>40</v>
      </c>
      <c r="D9" s="2">
        <v>2.3243508599288574</v>
      </c>
      <c r="E9" s="2" t="s">
        <v>67</v>
      </c>
      <c r="F9" s="3" t="str">
        <f t="shared" ref="F9:F39" si="1">HYPERLINK(E9, "Link to Auditor's Site")</f>
        <v>Link to Auditor's Site</v>
      </c>
      <c r="G9" s="2" t="s">
        <v>3</v>
      </c>
      <c r="H9" s="2" t="s">
        <v>56</v>
      </c>
      <c r="I9" s="2" t="s">
        <v>57</v>
      </c>
      <c r="J9" s="2" t="s">
        <v>3</v>
      </c>
      <c r="K9" s="2" t="s">
        <v>7</v>
      </c>
      <c r="L9" s="2" t="s">
        <v>3</v>
      </c>
      <c r="M9" s="1">
        <v>690</v>
      </c>
      <c r="N9" s="2" t="s">
        <v>64</v>
      </c>
      <c r="O9" s="2" t="s">
        <v>3</v>
      </c>
      <c r="P9" s="2" t="s">
        <v>60</v>
      </c>
      <c r="Q9" s="2" t="s">
        <v>7</v>
      </c>
      <c r="R9" s="2" t="s">
        <v>3</v>
      </c>
      <c r="S9" s="2" t="s">
        <v>3</v>
      </c>
      <c r="T9" s="2" t="s">
        <v>8</v>
      </c>
      <c r="U9" s="2" t="s">
        <v>9</v>
      </c>
      <c r="V9" s="2" t="s">
        <v>10</v>
      </c>
      <c r="W9" s="2" t="s">
        <v>11</v>
      </c>
      <c r="X9" s="4">
        <v>40700</v>
      </c>
      <c r="Y9" s="4">
        <v>0</v>
      </c>
      <c r="Z9" s="4">
        <v>0</v>
      </c>
      <c r="AA9" s="4">
        <v>40700</v>
      </c>
      <c r="AB9" s="4">
        <v>0</v>
      </c>
      <c r="AC9" s="4">
        <v>14250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13</v>
      </c>
      <c r="AQ9" s="2" t="s">
        <v>18</v>
      </c>
    </row>
    <row r="10" spans="1:43" x14ac:dyDescent="0.2">
      <c r="A10" s="2" t="s">
        <v>68</v>
      </c>
      <c r="B10" s="2" t="s">
        <v>71</v>
      </c>
      <c r="C10" s="2" t="s">
        <v>72</v>
      </c>
      <c r="D10" s="2">
        <v>1.928257980373858</v>
      </c>
      <c r="E10" s="2" t="s">
        <v>69</v>
      </c>
      <c r="F10" s="3" t="str">
        <f t="shared" si="1"/>
        <v>Link to Auditor's Site</v>
      </c>
      <c r="G10" s="2" t="s">
        <v>3</v>
      </c>
      <c r="H10" s="2" t="s">
        <v>70</v>
      </c>
      <c r="I10" s="2" t="s">
        <v>27</v>
      </c>
      <c r="J10" s="2" t="s">
        <v>3</v>
      </c>
      <c r="K10" s="2" t="s">
        <v>3</v>
      </c>
      <c r="L10" s="2" t="s">
        <v>3</v>
      </c>
      <c r="M10" s="1">
        <v>441</v>
      </c>
      <c r="N10" s="2" t="s">
        <v>70</v>
      </c>
      <c r="O10" s="2" t="s">
        <v>3</v>
      </c>
      <c r="P10" s="2" t="s">
        <v>73</v>
      </c>
      <c r="Q10" s="2" t="s">
        <v>3</v>
      </c>
      <c r="R10" s="2" t="s">
        <v>3</v>
      </c>
      <c r="S10" s="2" t="s">
        <v>3</v>
      </c>
      <c r="T10" s="2" t="s">
        <v>8</v>
      </c>
      <c r="U10" s="2" t="s">
        <v>9</v>
      </c>
      <c r="V10" s="2" t="s">
        <v>10</v>
      </c>
      <c r="W10" s="2" t="s">
        <v>11</v>
      </c>
      <c r="X10" s="4">
        <v>50700</v>
      </c>
      <c r="Y10" s="4">
        <v>0</v>
      </c>
      <c r="Z10" s="4">
        <v>315800</v>
      </c>
      <c r="AA10" s="4">
        <v>366500</v>
      </c>
      <c r="AB10" s="4">
        <v>110530</v>
      </c>
      <c r="AC10" s="4">
        <v>17750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13</v>
      </c>
      <c r="AQ10" s="2" t="s">
        <v>14</v>
      </c>
    </row>
    <row r="11" spans="1:43" x14ac:dyDescent="0.2">
      <c r="A11" s="2" t="s">
        <v>74</v>
      </c>
      <c r="B11" s="2" t="s">
        <v>45</v>
      </c>
      <c r="C11" s="2" t="s">
        <v>45</v>
      </c>
      <c r="D11" s="2">
        <v>1.163944835060319</v>
      </c>
      <c r="E11" s="2" t="s">
        <v>75</v>
      </c>
      <c r="F11" s="3" t="str">
        <f t="shared" si="1"/>
        <v>Link to Auditor's Site</v>
      </c>
      <c r="G11" s="2" t="s">
        <v>3</v>
      </c>
      <c r="H11" s="2" t="s">
        <v>3</v>
      </c>
      <c r="I11" s="2" t="s">
        <v>76</v>
      </c>
      <c r="J11" s="2" t="s">
        <v>3</v>
      </c>
      <c r="K11" s="2" t="s">
        <v>3</v>
      </c>
      <c r="L11" s="2" t="s">
        <v>3</v>
      </c>
      <c r="M11" s="1">
        <v>640</v>
      </c>
      <c r="N11" s="2" t="s">
        <v>3</v>
      </c>
      <c r="O11" s="2" t="s">
        <v>3</v>
      </c>
      <c r="P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V11" s="2" t="s">
        <v>10</v>
      </c>
      <c r="W11" s="2" t="s">
        <v>3</v>
      </c>
      <c r="X11" s="4">
        <v>3200</v>
      </c>
      <c r="Y11" s="4">
        <v>0</v>
      </c>
      <c r="Z11" s="4">
        <v>0</v>
      </c>
      <c r="AA11" s="4">
        <v>3200</v>
      </c>
      <c r="AB11" s="4">
        <v>0</v>
      </c>
      <c r="AC11" s="4">
        <v>1120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13</v>
      </c>
      <c r="AQ11" s="2" t="s">
        <v>23</v>
      </c>
    </row>
    <row r="12" spans="1:43" x14ac:dyDescent="0.2">
      <c r="A12" s="2" t="s">
        <v>77</v>
      </c>
      <c r="B12" s="2" t="s">
        <v>45</v>
      </c>
      <c r="C12" s="2" t="s">
        <v>45</v>
      </c>
      <c r="D12" s="2">
        <v>0.68889847106675095</v>
      </c>
      <c r="E12" s="2" t="s">
        <v>78</v>
      </c>
      <c r="F12" s="3" t="str">
        <f t="shared" si="1"/>
        <v>Link to Auditor's Site</v>
      </c>
      <c r="G12" s="2" t="s">
        <v>3</v>
      </c>
      <c r="H12" s="2" t="s">
        <v>3</v>
      </c>
      <c r="I12" s="2" t="s">
        <v>76</v>
      </c>
      <c r="J12" s="2" t="s">
        <v>3</v>
      </c>
      <c r="K12" s="2" t="s">
        <v>3</v>
      </c>
      <c r="L12" s="2" t="s">
        <v>3</v>
      </c>
      <c r="M12" s="1">
        <v>640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10</v>
      </c>
      <c r="W12" s="2" t="s">
        <v>3</v>
      </c>
      <c r="X12" s="4">
        <v>17200</v>
      </c>
      <c r="Y12" s="4">
        <v>0</v>
      </c>
      <c r="Z12" s="4">
        <v>0</v>
      </c>
      <c r="AA12" s="4">
        <v>17200</v>
      </c>
      <c r="AB12" s="4">
        <v>0</v>
      </c>
      <c r="AC12" s="4">
        <v>6020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13</v>
      </c>
      <c r="AQ12" s="2" t="s">
        <v>23</v>
      </c>
    </row>
    <row r="13" spans="1:43" x14ac:dyDescent="0.2">
      <c r="A13" s="2" t="s">
        <v>79</v>
      </c>
      <c r="B13" s="2" t="s">
        <v>40</v>
      </c>
      <c r="C13" s="2" t="s">
        <v>40</v>
      </c>
      <c r="D13" s="2">
        <v>1.9575924675458554</v>
      </c>
      <c r="E13" s="2" t="s">
        <v>80</v>
      </c>
      <c r="F13" s="3" t="str">
        <f t="shared" si="1"/>
        <v>Link to Auditor's Site</v>
      </c>
      <c r="G13" s="2" t="s">
        <v>3</v>
      </c>
      <c r="H13" s="2" t="s">
        <v>81</v>
      </c>
      <c r="I13" s="2" t="s">
        <v>82</v>
      </c>
      <c r="J13" s="2" t="s">
        <v>3</v>
      </c>
      <c r="K13" s="2" t="s">
        <v>3</v>
      </c>
      <c r="L13" s="2" t="s">
        <v>3</v>
      </c>
      <c r="M13" s="1">
        <v>640</v>
      </c>
      <c r="N13" s="2" t="s">
        <v>3</v>
      </c>
      <c r="O13" s="2" t="s">
        <v>3</v>
      </c>
      <c r="P13" s="2" t="s">
        <v>3</v>
      </c>
      <c r="Q13" s="2" t="s">
        <v>3</v>
      </c>
      <c r="R13" s="2" t="s">
        <v>3</v>
      </c>
      <c r="S13" s="2" t="s">
        <v>3</v>
      </c>
      <c r="T13" s="2" t="s">
        <v>3</v>
      </c>
      <c r="U13" s="2" t="s">
        <v>3</v>
      </c>
      <c r="V13" s="2" t="s">
        <v>10</v>
      </c>
      <c r="W13" s="2" t="s">
        <v>3</v>
      </c>
      <c r="X13" s="4">
        <v>38400</v>
      </c>
      <c r="Y13" s="4">
        <v>0</v>
      </c>
      <c r="Z13" s="4">
        <v>49400</v>
      </c>
      <c r="AA13" s="4">
        <v>87800</v>
      </c>
      <c r="AB13" s="4">
        <v>17290</v>
      </c>
      <c r="AC13" s="4">
        <v>13440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13</v>
      </c>
      <c r="AQ13" s="2" t="s">
        <v>23</v>
      </c>
    </row>
    <row r="14" spans="1:43" x14ac:dyDescent="0.2">
      <c r="A14" s="2" t="s">
        <v>83</v>
      </c>
      <c r="B14" s="2" t="s">
        <v>40</v>
      </c>
      <c r="C14" s="2" t="s">
        <v>40</v>
      </c>
      <c r="D14" s="2">
        <v>0.60959319784678234</v>
      </c>
      <c r="E14" s="2" t="s">
        <v>84</v>
      </c>
      <c r="F14" s="3" t="str">
        <f t="shared" si="1"/>
        <v>Link to Auditor's Site</v>
      </c>
      <c r="G14" s="2" t="s">
        <v>3</v>
      </c>
      <c r="H14" s="2" t="s">
        <v>3</v>
      </c>
      <c r="I14" s="2" t="s">
        <v>82</v>
      </c>
      <c r="J14" s="2" t="s">
        <v>3</v>
      </c>
      <c r="K14" s="2" t="s">
        <v>3</v>
      </c>
      <c r="L14" s="2" t="s">
        <v>3</v>
      </c>
      <c r="M14" s="1">
        <v>640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10</v>
      </c>
      <c r="W14" s="2" t="s">
        <v>3</v>
      </c>
      <c r="X14" s="4">
        <v>20500</v>
      </c>
      <c r="Y14" s="4">
        <v>0</v>
      </c>
      <c r="Z14" s="4">
        <v>0</v>
      </c>
      <c r="AA14" s="4">
        <v>20500</v>
      </c>
      <c r="AB14" s="4">
        <v>0</v>
      </c>
      <c r="AC14" s="4">
        <v>7180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13</v>
      </c>
      <c r="AQ14" s="2" t="s">
        <v>23</v>
      </c>
    </row>
    <row r="15" spans="1:43" x14ac:dyDescent="0.2">
      <c r="A15" s="2" t="s">
        <v>85</v>
      </c>
      <c r="B15" s="2" t="s">
        <v>87</v>
      </c>
      <c r="C15" s="2" t="s">
        <v>88</v>
      </c>
      <c r="D15" s="2">
        <v>0.14599403990673726</v>
      </c>
      <c r="E15" s="2" t="s">
        <v>86</v>
      </c>
      <c r="F15" s="3" t="str">
        <f t="shared" si="1"/>
        <v>Link to Auditor's Site</v>
      </c>
      <c r="G15" s="2" t="s">
        <v>3</v>
      </c>
      <c r="H15" s="2" t="s">
        <v>3</v>
      </c>
      <c r="I15" s="2" t="s">
        <v>82</v>
      </c>
      <c r="J15" s="2" t="s">
        <v>3</v>
      </c>
      <c r="K15" s="2" t="s">
        <v>3</v>
      </c>
      <c r="L15" s="2" t="s">
        <v>3</v>
      </c>
      <c r="M15" s="1">
        <v>465</v>
      </c>
      <c r="N15" s="2" t="s">
        <v>90</v>
      </c>
      <c r="O15" s="2" t="s">
        <v>3</v>
      </c>
      <c r="P15" s="2" t="s">
        <v>89</v>
      </c>
      <c r="Q15" s="2" t="s">
        <v>3</v>
      </c>
      <c r="R15" s="2" t="s">
        <v>3</v>
      </c>
      <c r="S15" s="2" t="s">
        <v>3</v>
      </c>
      <c r="T15" s="2" t="s">
        <v>8</v>
      </c>
      <c r="U15" s="2" t="s">
        <v>9</v>
      </c>
      <c r="V15" s="2" t="s">
        <v>10</v>
      </c>
      <c r="W15" s="2" t="s">
        <v>11</v>
      </c>
      <c r="X15" s="4">
        <v>12000</v>
      </c>
      <c r="Y15" s="4">
        <v>0</v>
      </c>
      <c r="Z15" s="4">
        <v>3000</v>
      </c>
      <c r="AA15" s="4">
        <v>15000</v>
      </c>
      <c r="AB15" s="4">
        <v>1050</v>
      </c>
      <c r="AC15" s="4">
        <v>4200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13</v>
      </c>
      <c r="AQ15" s="2" t="s">
        <v>14</v>
      </c>
    </row>
    <row r="16" spans="1:43" x14ac:dyDescent="0.2">
      <c r="A16" s="2" t="s">
        <v>91</v>
      </c>
      <c r="B16" s="2" t="s">
        <v>40</v>
      </c>
      <c r="C16" s="2" t="s">
        <v>40</v>
      </c>
      <c r="D16" s="2">
        <v>24.323312563539432</v>
      </c>
      <c r="E16" s="2" t="s">
        <v>92</v>
      </c>
      <c r="F16" s="3" t="str">
        <f t="shared" si="1"/>
        <v>Link to Auditor's Site</v>
      </c>
      <c r="G16" s="2" t="s">
        <v>3</v>
      </c>
      <c r="H16" s="2" t="s">
        <v>93</v>
      </c>
      <c r="I16" s="2" t="s">
        <v>94</v>
      </c>
      <c r="J16" s="2" t="s">
        <v>3</v>
      </c>
      <c r="K16" s="2" t="s">
        <v>7</v>
      </c>
      <c r="L16" s="2" t="s">
        <v>3</v>
      </c>
      <c r="M16" s="1">
        <v>640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10</v>
      </c>
      <c r="W16" s="2" t="s">
        <v>3</v>
      </c>
      <c r="X16" s="4">
        <v>186800</v>
      </c>
      <c r="Y16" s="4">
        <v>0</v>
      </c>
      <c r="Z16" s="4">
        <v>914600</v>
      </c>
      <c r="AA16" s="4">
        <v>1101400</v>
      </c>
      <c r="AB16" s="4">
        <v>320110</v>
      </c>
      <c r="AC16" s="4">
        <v>65380</v>
      </c>
      <c r="AD16" s="1">
        <v>1987</v>
      </c>
      <c r="AE16" s="1">
        <v>1</v>
      </c>
      <c r="AF16" s="2"/>
      <c r="AG16" s="1">
        <v>2514</v>
      </c>
      <c r="AH16" s="1">
        <v>1</v>
      </c>
      <c r="AI16" s="1">
        <v>2</v>
      </c>
      <c r="AJ16" s="1">
        <v>406</v>
      </c>
      <c r="AK16" s="2" t="s">
        <v>28</v>
      </c>
      <c r="AL16" s="2"/>
      <c r="AM16" s="1">
        <v>1999</v>
      </c>
      <c r="AN16" s="1">
        <v>0</v>
      </c>
      <c r="AO16" s="1">
        <v>31</v>
      </c>
      <c r="AP16" s="2" t="s">
        <v>13</v>
      </c>
      <c r="AQ16" s="2" t="s">
        <v>20</v>
      </c>
    </row>
    <row r="17" spans="1:43" x14ac:dyDescent="0.2">
      <c r="A17" s="2" t="s">
        <v>95</v>
      </c>
      <c r="B17" s="2" t="s">
        <v>98</v>
      </c>
      <c r="C17" s="2" t="s">
        <v>99</v>
      </c>
      <c r="D17" s="2">
        <v>1.0571161632638191</v>
      </c>
      <c r="E17" s="2" t="s">
        <v>96</v>
      </c>
      <c r="F17" s="3" t="str">
        <f t="shared" si="1"/>
        <v>Link to Auditor's Site</v>
      </c>
      <c r="G17" s="2" t="s">
        <v>3</v>
      </c>
      <c r="H17" s="2" t="s">
        <v>97</v>
      </c>
      <c r="I17" s="2" t="s">
        <v>49</v>
      </c>
      <c r="J17" s="2" t="s">
        <v>3</v>
      </c>
      <c r="K17" s="2" t="s">
        <v>3</v>
      </c>
      <c r="L17" s="2" t="s">
        <v>3</v>
      </c>
      <c r="M17" s="1">
        <v>499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10</v>
      </c>
      <c r="W17" s="2" t="s">
        <v>3</v>
      </c>
      <c r="X17" s="4">
        <v>35200</v>
      </c>
      <c r="Y17" s="4">
        <v>0</v>
      </c>
      <c r="Z17" s="4">
        <v>12700</v>
      </c>
      <c r="AA17" s="4">
        <v>47900</v>
      </c>
      <c r="AB17" s="4">
        <v>4450</v>
      </c>
      <c r="AC17" s="4">
        <v>12320</v>
      </c>
      <c r="AD17" s="1">
        <v>1950</v>
      </c>
      <c r="AE17" s="1">
        <v>1</v>
      </c>
      <c r="AF17" s="2"/>
      <c r="AG17" s="1">
        <v>1920</v>
      </c>
      <c r="AH17" s="1">
        <v>1</v>
      </c>
      <c r="AI17" s="1">
        <v>1</v>
      </c>
      <c r="AJ17" s="1">
        <v>528</v>
      </c>
      <c r="AK17" s="2" t="s">
        <v>36</v>
      </c>
      <c r="AL17" s="2"/>
      <c r="AM17" s="1">
        <v>0</v>
      </c>
      <c r="AN17" s="1">
        <v>0</v>
      </c>
      <c r="AO17" s="1">
        <v>60</v>
      </c>
      <c r="AP17" s="2" t="s">
        <v>13</v>
      </c>
      <c r="AQ17" s="2" t="s">
        <v>14</v>
      </c>
    </row>
    <row r="18" spans="1:43" x14ac:dyDescent="0.2">
      <c r="A18" s="2" t="s">
        <v>100</v>
      </c>
      <c r="B18" s="2" t="s">
        <v>103</v>
      </c>
      <c r="C18" s="2" t="s">
        <v>104</v>
      </c>
      <c r="D18" s="2">
        <v>0.22261741551874553</v>
      </c>
      <c r="E18" s="2" t="s">
        <v>101</v>
      </c>
      <c r="F18" s="3" t="str">
        <f t="shared" si="1"/>
        <v>Link to Auditor's Site</v>
      </c>
      <c r="G18" s="2" t="s">
        <v>3</v>
      </c>
      <c r="H18" s="2" t="s">
        <v>102</v>
      </c>
      <c r="I18" s="2" t="s">
        <v>60</v>
      </c>
      <c r="J18" s="2" t="s">
        <v>3</v>
      </c>
      <c r="K18" s="2" t="s">
        <v>3</v>
      </c>
      <c r="L18" s="2" t="s">
        <v>3</v>
      </c>
      <c r="M18" s="1">
        <v>429</v>
      </c>
      <c r="N18" s="2" t="s">
        <v>107</v>
      </c>
      <c r="O18" s="2" t="s">
        <v>106</v>
      </c>
      <c r="P18" s="2" t="s">
        <v>105</v>
      </c>
      <c r="Q18" s="2" t="s">
        <v>3</v>
      </c>
      <c r="R18" s="2" t="s">
        <v>3</v>
      </c>
      <c r="S18" s="2" t="s">
        <v>3</v>
      </c>
      <c r="T18" s="2" t="s">
        <v>108</v>
      </c>
      <c r="U18" s="2" t="s">
        <v>9</v>
      </c>
      <c r="V18" s="2" t="s">
        <v>10</v>
      </c>
      <c r="W18" s="2" t="s">
        <v>109</v>
      </c>
      <c r="X18" s="4">
        <v>23500</v>
      </c>
      <c r="Y18" s="4">
        <v>0</v>
      </c>
      <c r="Z18" s="4">
        <v>84900</v>
      </c>
      <c r="AA18" s="4">
        <v>108400</v>
      </c>
      <c r="AB18" s="4">
        <v>29720</v>
      </c>
      <c r="AC18" s="4">
        <v>8230</v>
      </c>
      <c r="AD18" s="1">
        <v>1940</v>
      </c>
      <c r="AE18" s="1">
        <v>1</v>
      </c>
      <c r="AF18" s="1">
        <v>1</v>
      </c>
      <c r="AG18" s="1">
        <v>1880</v>
      </c>
      <c r="AH18" s="1">
        <v>1</v>
      </c>
      <c r="AI18" s="1">
        <v>1</v>
      </c>
      <c r="AJ18" s="1">
        <v>353</v>
      </c>
      <c r="AK18" s="2" t="s">
        <v>12</v>
      </c>
      <c r="AL18" s="1">
        <v>429</v>
      </c>
      <c r="AM18" s="1">
        <v>0</v>
      </c>
      <c r="AN18" s="1">
        <v>0</v>
      </c>
      <c r="AO18" s="1">
        <v>60</v>
      </c>
      <c r="AP18" s="2" t="s">
        <v>13</v>
      </c>
      <c r="AQ18" s="2" t="s">
        <v>14</v>
      </c>
    </row>
    <row r="19" spans="1:43" x14ac:dyDescent="0.2">
      <c r="A19" s="2" t="s">
        <v>110</v>
      </c>
      <c r="B19" s="2" t="s">
        <v>112</v>
      </c>
      <c r="C19" s="2" t="s">
        <v>112</v>
      </c>
      <c r="D19" s="2">
        <v>0.23864205423968085</v>
      </c>
      <c r="E19" s="2" t="s">
        <v>111</v>
      </c>
      <c r="F19" s="3" t="str">
        <f t="shared" si="1"/>
        <v>Link to Auditor's Site</v>
      </c>
      <c r="G19" s="2" t="s">
        <v>3</v>
      </c>
      <c r="H19" s="2" t="s">
        <v>3</v>
      </c>
      <c r="I19" s="2" t="s">
        <v>27</v>
      </c>
      <c r="J19" s="2" t="s">
        <v>3</v>
      </c>
      <c r="K19" s="2" t="s">
        <v>3</v>
      </c>
      <c r="L19" s="2" t="s">
        <v>3</v>
      </c>
      <c r="M19" s="1">
        <v>640</v>
      </c>
      <c r="N19" s="2" t="s">
        <v>64</v>
      </c>
      <c r="O19" s="2" t="s">
        <v>3</v>
      </c>
      <c r="P19" s="2" t="s">
        <v>60</v>
      </c>
      <c r="Q19" s="2" t="s">
        <v>7</v>
      </c>
      <c r="R19" s="2" t="s">
        <v>3</v>
      </c>
      <c r="S19" s="2" t="s">
        <v>3</v>
      </c>
      <c r="T19" s="2" t="s">
        <v>8</v>
      </c>
      <c r="U19" s="2" t="s">
        <v>9</v>
      </c>
      <c r="V19" s="2" t="s">
        <v>10</v>
      </c>
      <c r="W19" s="2" t="s">
        <v>11</v>
      </c>
      <c r="X19" s="4">
        <v>29400</v>
      </c>
      <c r="Y19" s="4">
        <v>0</v>
      </c>
      <c r="Z19" s="4">
        <v>0</v>
      </c>
      <c r="AA19" s="4">
        <v>29400</v>
      </c>
      <c r="AB19" s="4">
        <v>0</v>
      </c>
      <c r="AC19" s="4">
        <v>10290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13</v>
      </c>
      <c r="AQ19" s="2" t="s">
        <v>23</v>
      </c>
    </row>
    <row r="20" spans="1:43" x14ac:dyDescent="0.2">
      <c r="A20" s="2" t="s">
        <v>113</v>
      </c>
      <c r="B20" s="2" t="s">
        <v>117</v>
      </c>
      <c r="C20" s="2" t="s">
        <v>117</v>
      </c>
      <c r="D20" s="2">
        <v>3.1395472454675069E-2</v>
      </c>
      <c r="E20" s="2" t="s">
        <v>114</v>
      </c>
      <c r="F20" s="3" t="str">
        <f t="shared" si="1"/>
        <v>Link to Auditor's Site</v>
      </c>
      <c r="G20" s="2" t="s">
        <v>3</v>
      </c>
      <c r="H20" s="2" t="s">
        <v>115</v>
      </c>
      <c r="I20" s="2" t="s">
        <v>116</v>
      </c>
      <c r="J20" s="2" t="s">
        <v>3</v>
      </c>
      <c r="K20" s="2" t="s">
        <v>3</v>
      </c>
      <c r="L20" s="2" t="s">
        <v>3</v>
      </c>
      <c r="M20" s="1">
        <v>442</v>
      </c>
      <c r="N20" s="2" t="s">
        <v>115</v>
      </c>
      <c r="O20" s="2" t="s">
        <v>3</v>
      </c>
      <c r="P20" s="2" t="s">
        <v>116</v>
      </c>
      <c r="Q20" s="2" t="s">
        <v>7</v>
      </c>
      <c r="R20" s="2" t="s">
        <v>3</v>
      </c>
      <c r="S20" s="2" t="s">
        <v>3</v>
      </c>
      <c r="T20" s="2" t="s">
        <v>8</v>
      </c>
      <c r="U20" s="2" t="s">
        <v>9</v>
      </c>
      <c r="V20" s="2" t="s">
        <v>10</v>
      </c>
      <c r="W20" s="2" t="s">
        <v>11</v>
      </c>
      <c r="X20" s="4">
        <v>5200</v>
      </c>
      <c r="Y20" s="4">
        <v>0</v>
      </c>
      <c r="Z20" s="4">
        <v>43200</v>
      </c>
      <c r="AA20" s="4">
        <v>48400</v>
      </c>
      <c r="AB20" s="4">
        <v>15120</v>
      </c>
      <c r="AC20" s="4">
        <v>1820</v>
      </c>
      <c r="AD20" s="1">
        <v>1930</v>
      </c>
      <c r="AE20" s="1">
        <v>1</v>
      </c>
      <c r="AF20" s="1">
        <v>1</v>
      </c>
      <c r="AG20" s="1">
        <v>800</v>
      </c>
      <c r="AH20" s="1">
        <v>1</v>
      </c>
      <c r="AI20" s="1">
        <v>1</v>
      </c>
      <c r="AJ20" s="1">
        <v>344</v>
      </c>
      <c r="AK20" s="2" t="s">
        <v>25</v>
      </c>
      <c r="AL20" s="1">
        <v>442</v>
      </c>
      <c r="AM20" s="1">
        <v>0</v>
      </c>
      <c r="AN20" s="1">
        <v>0</v>
      </c>
      <c r="AO20" s="1">
        <v>50</v>
      </c>
      <c r="AP20" s="2" t="s">
        <v>13</v>
      </c>
      <c r="AQ20" s="2" t="s">
        <v>14</v>
      </c>
    </row>
    <row r="21" spans="1:43" x14ac:dyDescent="0.2">
      <c r="A21" s="2" t="s">
        <v>118</v>
      </c>
      <c r="B21" s="2" t="s">
        <v>87</v>
      </c>
      <c r="C21" s="2" t="s">
        <v>88</v>
      </c>
      <c r="D21" s="2">
        <v>8.4427573181605903E-2</v>
      </c>
      <c r="E21" s="2" t="s">
        <v>119</v>
      </c>
      <c r="F21" s="3" t="str">
        <f t="shared" si="1"/>
        <v>Link to Auditor's Site</v>
      </c>
      <c r="G21" s="2" t="s">
        <v>3</v>
      </c>
      <c r="H21" s="2" t="s">
        <v>90</v>
      </c>
      <c r="I21" s="2" t="s">
        <v>82</v>
      </c>
      <c r="J21" s="2" t="s">
        <v>3</v>
      </c>
      <c r="K21" s="2" t="s">
        <v>3</v>
      </c>
      <c r="L21" s="2" t="s">
        <v>3</v>
      </c>
      <c r="M21" s="1">
        <v>465</v>
      </c>
      <c r="N21" s="2" t="s">
        <v>90</v>
      </c>
      <c r="O21" s="2" t="s">
        <v>3</v>
      </c>
      <c r="P21" s="2" t="s">
        <v>89</v>
      </c>
      <c r="Q21" s="2" t="s">
        <v>3</v>
      </c>
      <c r="R21" s="2" t="s">
        <v>3</v>
      </c>
      <c r="S21" s="2" t="s">
        <v>3</v>
      </c>
      <c r="T21" s="2" t="s">
        <v>8</v>
      </c>
      <c r="U21" s="2" t="s">
        <v>9</v>
      </c>
      <c r="V21" s="2" t="s">
        <v>10</v>
      </c>
      <c r="W21" s="2" t="s">
        <v>11</v>
      </c>
      <c r="X21" s="4">
        <v>13400</v>
      </c>
      <c r="Y21" s="4">
        <v>0</v>
      </c>
      <c r="Z21" s="4">
        <v>46900</v>
      </c>
      <c r="AA21" s="4">
        <v>60300</v>
      </c>
      <c r="AB21" s="4">
        <v>16420</v>
      </c>
      <c r="AC21" s="4">
        <v>4690</v>
      </c>
      <c r="AD21" s="1">
        <v>1940</v>
      </c>
      <c r="AE21" s="1">
        <v>1</v>
      </c>
      <c r="AF21" s="1">
        <v>1</v>
      </c>
      <c r="AG21" s="1">
        <v>2491</v>
      </c>
      <c r="AH21" s="1">
        <v>1</v>
      </c>
      <c r="AI21" s="1">
        <v>1</v>
      </c>
      <c r="AJ21" s="1">
        <v>353</v>
      </c>
      <c r="AK21" s="2" t="s">
        <v>12</v>
      </c>
      <c r="AL21" s="1">
        <v>465</v>
      </c>
      <c r="AM21" s="1">
        <v>0</v>
      </c>
      <c r="AN21" s="1">
        <v>0</v>
      </c>
      <c r="AO21" s="1">
        <v>60</v>
      </c>
      <c r="AP21" s="2" t="s">
        <v>13</v>
      </c>
      <c r="AQ21" s="2" t="s">
        <v>14</v>
      </c>
    </row>
    <row r="22" spans="1:43" x14ac:dyDescent="0.2">
      <c r="A22" s="2" t="s">
        <v>120</v>
      </c>
      <c r="B22" s="2" t="s">
        <v>124</v>
      </c>
      <c r="C22" s="2" t="s">
        <v>124</v>
      </c>
      <c r="D22" s="2">
        <v>0.22474378352345539</v>
      </c>
      <c r="E22" s="2" t="s">
        <v>121</v>
      </c>
      <c r="F22" s="3" t="str">
        <f t="shared" si="1"/>
        <v>Link to Auditor's Site</v>
      </c>
      <c r="G22" s="2" t="s">
        <v>3</v>
      </c>
      <c r="H22" s="2" t="s">
        <v>122</v>
      </c>
      <c r="I22" s="2" t="s">
        <v>116</v>
      </c>
      <c r="J22" s="2" t="s">
        <v>123</v>
      </c>
      <c r="K22" s="2" t="s">
        <v>3</v>
      </c>
      <c r="L22" s="2" t="s">
        <v>3</v>
      </c>
      <c r="M22" s="1">
        <v>404</v>
      </c>
      <c r="N22" s="2" t="s">
        <v>122</v>
      </c>
      <c r="O22" s="2" t="s">
        <v>3</v>
      </c>
      <c r="P22" s="2" t="s">
        <v>116</v>
      </c>
      <c r="Q22" s="2" t="s">
        <v>7</v>
      </c>
      <c r="R22" s="2" t="s">
        <v>3</v>
      </c>
      <c r="S22" s="2" t="s">
        <v>3</v>
      </c>
      <c r="T22" s="2" t="s">
        <v>8</v>
      </c>
      <c r="U22" s="2" t="s">
        <v>9</v>
      </c>
      <c r="V22" s="2" t="s">
        <v>10</v>
      </c>
      <c r="W22" s="2" t="s">
        <v>11</v>
      </c>
      <c r="X22" s="4">
        <v>10900</v>
      </c>
      <c r="Y22" s="4">
        <v>0</v>
      </c>
      <c r="Z22" s="4">
        <v>129400</v>
      </c>
      <c r="AA22" s="4">
        <v>140300</v>
      </c>
      <c r="AB22" s="4">
        <v>45290</v>
      </c>
      <c r="AC22" s="4">
        <v>3820</v>
      </c>
      <c r="AD22" s="1">
        <v>1940</v>
      </c>
      <c r="AE22" s="1">
        <v>1</v>
      </c>
      <c r="AF22" s="1">
        <v>1</v>
      </c>
      <c r="AG22" s="1">
        <v>2475</v>
      </c>
      <c r="AH22" s="1">
        <v>1</v>
      </c>
      <c r="AI22" s="1">
        <v>1</v>
      </c>
      <c r="AJ22" s="1">
        <v>353</v>
      </c>
      <c r="AK22" s="2" t="s">
        <v>12</v>
      </c>
      <c r="AL22" s="1">
        <v>404</v>
      </c>
      <c r="AM22" s="1">
        <v>0</v>
      </c>
      <c r="AN22" s="1">
        <v>2</v>
      </c>
      <c r="AO22" s="1">
        <v>52</v>
      </c>
      <c r="AP22" s="2" t="s">
        <v>13</v>
      </c>
      <c r="AQ22" s="2" t="s">
        <v>14</v>
      </c>
    </row>
    <row r="23" spans="1:43" x14ac:dyDescent="0.2">
      <c r="A23" s="2" t="s">
        <v>125</v>
      </c>
      <c r="B23" s="2" t="s">
        <v>128</v>
      </c>
      <c r="C23" s="2" t="s">
        <v>128</v>
      </c>
      <c r="D23" s="2">
        <v>5.7387660307645953</v>
      </c>
      <c r="E23" s="2" t="s">
        <v>126</v>
      </c>
      <c r="F23" s="3" t="str">
        <f t="shared" si="1"/>
        <v>Link to Auditor's Site</v>
      </c>
      <c r="G23" s="2" t="s">
        <v>3</v>
      </c>
      <c r="H23" s="2" t="s">
        <v>3</v>
      </c>
      <c r="I23" s="2" t="s">
        <v>127</v>
      </c>
      <c r="J23" s="2" t="s">
        <v>3</v>
      </c>
      <c r="K23" s="2" t="s">
        <v>3</v>
      </c>
      <c r="L23" s="2" t="s">
        <v>3</v>
      </c>
      <c r="M23" s="1">
        <v>660</v>
      </c>
      <c r="N23" s="2" t="s">
        <v>131</v>
      </c>
      <c r="O23" s="2" t="s">
        <v>130</v>
      </c>
      <c r="P23" s="2" t="s">
        <v>129</v>
      </c>
      <c r="Q23" s="2" t="s">
        <v>7</v>
      </c>
      <c r="R23" s="2" t="s">
        <v>3</v>
      </c>
      <c r="S23" s="2" t="s">
        <v>3</v>
      </c>
      <c r="T23" s="2" t="s">
        <v>47</v>
      </c>
      <c r="U23" s="2" t="s">
        <v>9</v>
      </c>
      <c r="V23" s="2" t="s">
        <v>10</v>
      </c>
      <c r="W23" s="2" t="s">
        <v>48</v>
      </c>
      <c r="X23" s="4">
        <v>3200</v>
      </c>
      <c r="Y23" s="4">
        <v>0</v>
      </c>
      <c r="Z23" s="4">
        <v>0</v>
      </c>
      <c r="AA23" s="4">
        <v>3200</v>
      </c>
      <c r="AB23" s="4">
        <v>0</v>
      </c>
      <c r="AC23" s="4">
        <v>1120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13</v>
      </c>
      <c r="AQ23" s="2" t="s">
        <v>20</v>
      </c>
    </row>
    <row r="24" spans="1:43" x14ac:dyDescent="0.2">
      <c r="A24" s="2" t="s">
        <v>132</v>
      </c>
      <c r="B24" s="2" t="s">
        <v>136</v>
      </c>
      <c r="C24" s="2" t="s">
        <v>136</v>
      </c>
      <c r="D24" s="2">
        <v>5.1041577028895266E-2</v>
      </c>
      <c r="E24" s="2" t="s">
        <v>133</v>
      </c>
      <c r="F24" s="3" t="str">
        <f t="shared" si="1"/>
        <v>Link to Auditor's Site</v>
      </c>
      <c r="G24" s="2" t="s">
        <v>3</v>
      </c>
      <c r="H24" s="2" t="s">
        <v>134</v>
      </c>
      <c r="I24" s="2" t="s">
        <v>5</v>
      </c>
      <c r="J24" s="2" t="s">
        <v>135</v>
      </c>
      <c r="K24" s="2" t="s">
        <v>3</v>
      </c>
      <c r="L24" s="2" t="s">
        <v>3</v>
      </c>
      <c r="M24" s="1">
        <v>447</v>
      </c>
      <c r="N24" s="2" t="s">
        <v>70</v>
      </c>
      <c r="O24" s="2" t="s">
        <v>3</v>
      </c>
      <c r="P24" s="2" t="s">
        <v>137</v>
      </c>
      <c r="Q24" s="2" t="s">
        <v>3</v>
      </c>
      <c r="R24" s="2" t="s">
        <v>3</v>
      </c>
      <c r="S24" s="2" t="s">
        <v>3</v>
      </c>
      <c r="T24" s="2" t="s">
        <v>8</v>
      </c>
      <c r="U24" s="2" t="s">
        <v>9</v>
      </c>
      <c r="V24" s="2" t="s">
        <v>10</v>
      </c>
      <c r="W24" s="2" t="s">
        <v>11</v>
      </c>
      <c r="X24" s="4">
        <v>14900</v>
      </c>
      <c r="Y24" s="4">
        <v>0</v>
      </c>
      <c r="Z24" s="4">
        <v>70800</v>
      </c>
      <c r="AA24" s="4">
        <v>85700</v>
      </c>
      <c r="AB24" s="4">
        <v>24780</v>
      </c>
      <c r="AC24" s="4">
        <v>5220</v>
      </c>
      <c r="AD24" s="1">
        <v>1895</v>
      </c>
      <c r="AE24" s="1">
        <v>1</v>
      </c>
      <c r="AF24" s="1">
        <v>1</v>
      </c>
      <c r="AG24" s="1">
        <v>1914</v>
      </c>
      <c r="AH24" s="1">
        <v>1</v>
      </c>
      <c r="AI24" s="1">
        <v>1</v>
      </c>
      <c r="AJ24" s="1">
        <v>344</v>
      </c>
      <c r="AK24" s="2" t="s">
        <v>25</v>
      </c>
      <c r="AL24" s="1">
        <v>447</v>
      </c>
      <c r="AM24" s="1">
        <v>0</v>
      </c>
      <c r="AN24" s="1">
        <v>0</v>
      </c>
      <c r="AO24" s="1">
        <v>50</v>
      </c>
      <c r="AP24" s="2" t="s">
        <v>13</v>
      </c>
      <c r="AQ24" s="2" t="s">
        <v>14</v>
      </c>
    </row>
    <row r="25" spans="1:43" x14ac:dyDescent="0.2">
      <c r="A25" s="2" t="s">
        <v>138</v>
      </c>
      <c r="B25" s="2" t="s">
        <v>140</v>
      </c>
      <c r="C25" s="2" t="s">
        <v>141</v>
      </c>
      <c r="D25" s="2">
        <v>0.14534559614379708</v>
      </c>
      <c r="E25" s="2" t="s">
        <v>139</v>
      </c>
      <c r="F25" s="3" t="str">
        <f t="shared" si="1"/>
        <v>Link to Auditor's Site</v>
      </c>
      <c r="G25" s="2" t="s">
        <v>3</v>
      </c>
      <c r="H25" s="2" t="s">
        <v>4</v>
      </c>
      <c r="I25" s="2" t="s">
        <v>82</v>
      </c>
      <c r="J25" s="2" t="s">
        <v>3</v>
      </c>
      <c r="K25" s="2" t="s">
        <v>7</v>
      </c>
      <c r="L25" s="2" t="s">
        <v>3</v>
      </c>
      <c r="M25" s="1">
        <v>429</v>
      </c>
      <c r="N25" s="2" t="s">
        <v>143</v>
      </c>
      <c r="O25" s="2" t="s">
        <v>3</v>
      </c>
      <c r="P25" s="2" t="s">
        <v>142</v>
      </c>
      <c r="Q25" s="2" t="s">
        <v>22</v>
      </c>
      <c r="R25" s="2" t="s">
        <v>3</v>
      </c>
      <c r="S25" s="2" t="s">
        <v>3</v>
      </c>
      <c r="T25" s="2" t="s">
        <v>144</v>
      </c>
      <c r="U25" s="2" t="s">
        <v>9</v>
      </c>
      <c r="V25" s="2" t="s">
        <v>10</v>
      </c>
      <c r="W25" s="2" t="s">
        <v>145</v>
      </c>
      <c r="X25" s="4">
        <v>18300</v>
      </c>
      <c r="Y25" s="4">
        <v>0</v>
      </c>
      <c r="Z25" s="4">
        <v>146600</v>
      </c>
      <c r="AA25" s="4">
        <v>164900</v>
      </c>
      <c r="AB25" s="4">
        <v>51310</v>
      </c>
      <c r="AC25" s="4">
        <v>6410</v>
      </c>
      <c r="AD25" s="1">
        <v>1930</v>
      </c>
      <c r="AE25" s="1">
        <v>1</v>
      </c>
      <c r="AF25" s="1">
        <v>1</v>
      </c>
      <c r="AG25" s="1">
        <v>1425</v>
      </c>
      <c r="AH25" s="1">
        <v>1</v>
      </c>
      <c r="AI25" s="1">
        <v>1</v>
      </c>
      <c r="AJ25" s="1">
        <v>353</v>
      </c>
      <c r="AK25" s="2" t="s">
        <v>12</v>
      </c>
      <c r="AL25" s="1">
        <v>429</v>
      </c>
      <c r="AM25" s="1">
        <v>2014</v>
      </c>
      <c r="AN25" s="1">
        <v>0</v>
      </c>
      <c r="AO25" s="1">
        <v>30</v>
      </c>
      <c r="AP25" s="2" t="s">
        <v>13</v>
      </c>
      <c r="AQ25" s="2" t="s">
        <v>14</v>
      </c>
    </row>
    <row r="26" spans="1:43" x14ac:dyDescent="0.2">
      <c r="A26" s="2" t="s">
        <v>146</v>
      </c>
      <c r="B26" s="2" t="s">
        <v>40</v>
      </c>
      <c r="C26" s="2" t="s">
        <v>40</v>
      </c>
      <c r="D26" s="2">
        <v>0.36896238675563653</v>
      </c>
      <c r="E26" s="2" t="s">
        <v>147</v>
      </c>
      <c r="F26" s="3" t="str">
        <f t="shared" si="1"/>
        <v>Link to Auditor's Site</v>
      </c>
      <c r="G26" s="2" t="s">
        <v>3</v>
      </c>
      <c r="H26" s="2" t="s">
        <v>3</v>
      </c>
      <c r="I26" s="2" t="s">
        <v>148</v>
      </c>
      <c r="J26" s="2" t="s">
        <v>3</v>
      </c>
      <c r="K26" s="2" t="s">
        <v>3</v>
      </c>
      <c r="L26" s="2" t="s">
        <v>3</v>
      </c>
      <c r="M26" s="1">
        <v>640</v>
      </c>
      <c r="N26" s="2" t="s">
        <v>3</v>
      </c>
      <c r="O26" s="2" t="s">
        <v>3</v>
      </c>
      <c r="P26" s="2" t="s">
        <v>149</v>
      </c>
      <c r="Q26" s="2" t="s">
        <v>3</v>
      </c>
      <c r="R26" s="2" t="s">
        <v>3</v>
      </c>
      <c r="S26" s="2" t="s">
        <v>3</v>
      </c>
      <c r="T26" s="2" t="s">
        <v>8</v>
      </c>
      <c r="U26" s="2" t="s">
        <v>9</v>
      </c>
      <c r="V26" s="2" t="s">
        <v>10</v>
      </c>
      <c r="W26" s="2" t="s">
        <v>11</v>
      </c>
      <c r="X26" s="4">
        <v>18100</v>
      </c>
      <c r="Y26" s="4">
        <v>0</v>
      </c>
      <c r="Z26" s="4">
        <v>8000</v>
      </c>
      <c r="AA26" s="4">
        <v>26100</v>
      </c>
      <c r="AB26" s="4">
        <v>2800</v>
      </c>
      <c r="AC26" s="4">
        <v>6340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13</v>
      </c>
      <c r="AQ26" s="2" t="s">
        <v>23</v>
      </c>
    </row>
    <row r="27" spans="1:43" x14ac:dyDescent="0.2">
      <c r="A27" s="2" t="s">
        <v>150</v>
      </c>
      <c r="B27" s="2" t="s">
        <v>153</v>
      </c>
      <c r="C27" s="2" t="s">
        <v>154</v>
      </c>
      <c r="D27" s="2">
        <v>0.11148917540630116</v>
      </c>
      <c r="E27" s="2" t="s">
        <v>151</v>
      </c>
      <c r="F27" s="3" t="str">
        <f t="shared" si="1"/>
        <v>Link to Auditor's Site</v>
      </c>
      <c r="G27" s="2" t="s">
        <v>3</v>
      </c>
      <c r="H27" s="2" t="s">
        <v>152</v>
      </c>
      <c r="I27" s="2" t="s">
        <v>148</v>
      </c>
      <c r="J27" s="2" t="s">
        <v>3</v>
      </c>
      <c r="K27" s="2" t="s">
        <v>3</v>
      </c>
      <c r="L27" s="2" t="s">
        <v>3</v>
      </c>
      <c r="M27" s="1">
        <v>442</v>
      </c>
      <c r="N27" s="2" t="s">
        <v>156</v>
      </c>
      <c r="O27" s="2" t="s">
        <v>3</v>
      </c>
      <c r="P27" s="2" t="s">
        <v>155</v>
      </c>
      <c r="Q27" s="2" t="s">
        <v>157</v>
      </c>
      <c r="R27" s="2" t="s">
        <v>3</v>
      </c>
      <c r="S27" s="2" t="s">
        <v>3</v>
      </c>
      <c r="T27" s="2" t="s">
        <v>158</v>
      </c>
      <c r="U27" s="2" t="s">
        <v>9</v>
      </c>
      <c r="V27" s="2" t="s">
        <v>10</v>
      </c>
      <c r="W27" s="2" t="s">
        <v>159</v>
      </c>
      <c r="X27" s="4">
        <v>4000</v>
      </c>
      <c r="Y27" s="4">
        <v>0</v>
      </c>
      <c r="Z27" s="4">
        <v>235900</v>
      </c>
      <c r="AA27" s="4">
        <v>239900</v>
      </c>
      <c r="AB27" s="4">
        <v>82570</v>
      </c>
      <c r="AC27" s="4">
        <v>1400</v>
      </c>
      <c r="AD27" s="1">
        <v>2020</v>
      </c>
      <c r="AE27" s="1">
        <v>1</v>
      </c>
      <c r="AF27" s="2"/>
      <c r="AG27" s="1">
        <v>1044</v>
      </c>
      <c r="AH27" s="1">
        <v>1</v>
      </c>
      <c r="AI27" s="1">
        <v>1</v>
      </c>
      <c r="AJ27" s="1">
        <v>444</v>
      </c>
      <c r="AK27" s="2" t="s">
        <v>160</v>
      </c>
      <c r="AL27" s="2"/>
      <c r="AM27" s="1">
        <v>0</v>
      </c>
      <c r="AN27" s="1">
        <v>0</v>
      </c>
      <c r="AO27" s="1">
        <v>1</v>
      </c>
      <c r="AP27" s="2" t="s">
        <v>13</v>
      </c>
      <c r="AQ27" s="2" t="s">
        <v>14</v>
      </c>
    </row>
    <row r="28" spans="1:43" x14ac:dyDescent="0.2">
      <c r="A28" s="2" t="s">
        <v>161</v>
      </c>
      <c r="B28" s="2" t="s">
        <v>164</v>
      </c>
      <c r="C28" s="2" t="s">
        <v>164</v>
      </c>
      <c r="D28" s="2">
        <v>0.27231805328661995</v>
      </c>
      <c r="E28" s="2" t="s">
        <v>162</v>
      </c>
      <c r="F28" s="3" t="str">
        <f t="shared" si="1"/>
        <v>Link to Auditor's Site</v>
      </c>
      <c r="G28" s="2" t="s">
        <v>3</v>
      </c>
      <c r="H28" s="2" t="s">
        <v>163</v>
      </c>
      <c r="I28" s="2" t="s">
        <v>5</v>
      </c>
      <c r="J28" s="2" t="s">
        <v>3</v>
      </c>
      <c r="K28" s="2" t="s">
        <v>3</v>
      </c>
      <c r="L28" s="2" t="s">
        <v>3</v>
      </c>
      <c r="M28" s="1">
        <v>430</v>
      </c>
      <c r="N28" s="2" t="s">
        <v>166</v>
      </c>
      <c r="O28" s="2" t="s">
        <v>3</v>
      </c>
      <c r="P28" s="2" t="s">
        <v>165</v>
      </c>
      <c r="Q28" s="2" t="s">
        <v>157</v>
      </c>
      <c r="R28" s="2" t="s">
        <v>3</v>
      </c>
      <c r="S28" s="2" t="s">
        <v>3</v>
      </c>
      <c r="T28" s="2" t="s">
        <v>167</v>
      </c>
      <c r="U28" s="2" t="s">
        <v>168</v>
      </c>
      <c r="V28" s="2" t="s">
        <v>10</v>
      </c>
      <c r="W28" s="2" t="s">
        <v>169</v>
      </c>
      <c r="X28" s="4">
        <v>25700</v>
      </c>
      <c r="Y28" s="4">
        <v>0</v>
      </c>
      <c r="Z28" s="4">
        <v>288100</v>
      </c>
      <c r="AA28" s="4">
        <v>313800</v>
      </c>
      <c r="AB28" s="4">
        <v>100840</v>
      </c>
      <c r="AC28" s="4">
        <v>9000</v>
      </c>
      <c r="AD28" s="1">
        <v>1804</v>
      </c>
      <c r="AE28" s="1">
        <v>1</v>
      </c>
      <c r="AF28" s="1">
        <v>1</v>
      </c>
      <c r="AG28" s="1">
        <v>3582</v>
      </c>
      <c r="AH28" s="1">
        <v>1</v>
      </c>
      <c r="AI28" s="1">
        <v>1</v>
      </c>
      <c r="AJ28" s="1">
        <v>350</v>
      </c>
      <c r="AK28" s="2" t="s">
        <v>170</v>
      </c>
      <c r="AL28" s="1">
        <v>430</v>
      </c>
      <c r="AM28" s="1">
        <v>1995</v>
      </c>
      <c r="AN28" s="1">
        <v>0</v>
      </c>
      <c r="AO28" s="1">
        <v>35</v>
      </c>
      <c r="AP28" s="2" t="s">
        <v>13</v>
      </c>
      <c r="AQ28" s="2" t="s">
        <v>14</v>
      </c>
    </row>
    <row r="29" spans="1:43" x14ac:dyDescent="0.2">
      <c r="A29" s="2" t="s">
        <v>171</v>
      </c>
      <c r="B29" s="2" t="s">
        <v>174</v>
      </c>
      <c r="C29" s="2" t="s">
        <v>175</v>
      </c>
      <c r="D29" s="2">
        <v>1.1792297502361744</v>
      </c>
      <c r="E29" s="2" t="s">
        <v>172</v>
      </c>
      <c r="F29" s="3" t="str">
        <f t="shared" si="1"/>
        <v>Link to Auditor's Site</v>
      </c>
      <c r="G29" s="2" t="s">
        <v>3</v>
      </c>
      <c r="H29" s="2" t="s">
        <v>173</v>
      </c>
      <c r="I29" s="2" t="s">
        <v>94</v>
      </c>
      <c r="J29" s="2" t="s">
        <v>3</v>
      </c>
      <c r="K29" s="2" t="s">
        <v>3</v>
      </c>
      <c r="L29" s="2" t="s">
        <v>3</v>
      </c>
      <c r="M29" s="1">
        <v>442</v>
      </c>
      <c r="N29" s="2" t="s">
        <v>163</v>
      </c>
      <c r="O29" s="2" t="s">
        <v>3</v>
      </c>
      <c r="P29" s="2" t="s">
        <v>176</v>
      </c>
      <c r="Q29" s="2" t="s">
        <v>3</v>
      </c>
      <c r="R29" s="2" t="s">
        <v>3</v>
      </c>
      <c r="S29" s="2" t="s">
        <v>3</v>
      </c>
      <c r="T29" s="2" t="s">
        <v>8</v>
      </c>
      <c r="U29" s="2" t="s">
        <v>9</v>
      </c>
      <c r="V29" s="2" t="s">
        <v>10</v>
      </c>
      <c r="W29" s="2" t="s">
        <v>11</v>
      </c>
      <c r="X29" s="4">
        <v>64300</v>
      </c>
      <c r="Y29" s="4">
        <v>0</v>
      </c>
      <c r="Z29" s="4">
        <v>243100</v>
      </c>
      <c r="AA29" s="4">
        <v>307400</v>
      </c>
      <c r="AB29" s="4">
        <v>85090</v>
      </c>
      <c r="AC29" s="4">
        <v>22510</v>
      </c>
      <c r="AD29" s="1">
        <v>1930</v>
      </c>
      <c r="AE29" s="1">
        <v>1</v>
      </c>
      <c r="AF29" s="1">
        <v>1</v>
      </c>
      <c r="AG29" s="1">
        <v>3069</v>
      </c>
      <c r="AH29" s="1">
        <v>1</v>
      </c>
      <c r="AI29" s="1">
        <v>1</v>
      </c>
      <c r="AJ29" s="1">
        <v>341</v>
      </c>
      <c r="AK29" s="2" t="s">
        <v>177</v>
      </c>
      <c r="AL29" s="1">
        <v>454</v>
      </c>
      <c r="AM29" s="1">
        <v>2014</v>
      </c>
      <c r="AN29" s="1">
        <v>0</v>
      </c>
      <c r="AO29" s="1">
        <v>31</v>
      </c>
      <c r="AP29" s="2" t="s">
        <v>13</v>
      </c>
      <c r="AQ29" s="2" t="s">
        <v>14</v>
      </c>
    </row>
    <row r="30" spans="1:43" x14ac:dyDescent="0.2">
      <c r="A30" s="2" t="s">
        <v>179</v>
      </c>
      <c r="B30" s="2" t="s">
        <v>182</v>
      </c>
      <c r="C30" s="2" t="s">
        <v>183</v>
      </c>
      <c r="D30" s="2">
        <v>1.900781311608182</v>
      </c>
      <c r="E30" s="2" t="s">
        <v>180</v>
      </c>
      <c r="F30" s="3" t="str">
        <f t="shared" si="1"/>
        <v>Link to Auditor's Site</v>
      </c>
      <c r="G30" s="2" t="s">
        <v>3</v>
      </c>
      <c r="H30" s="2" t="s">
        <v>181</v>
      </c>
      <c r="I30" s="2" t="s">
        <v>116</v>
      </c>
      <c r="J30" s="2" t="s">
        <v>3</v>
      </c>
      <c r="K30" s="2" t="s">
        <v>7</v>
      </c>
      <c r="L30" s="2" t="s">
        <v>3</v>
      </c>
      <c r="M30" s="1">
        <v>481</v>
      </c>
      <c r="N30" s="2" t="s">
        <v>3</v>
      </c>
      <c r="O30" s="2" t="s">
        <v>3</v>
      </c>
      <c r="P30" s="2" t="s">
        <v>184</v>
      </c>
      <c r="Q30" s="2" t="s">
        <v>3</v>
      </c>
      <c r="R30" s="2" t="s">
        <v>3</v>
      </c>
      <c r="S30" s="2" t="s">
        <v>3</v>
      </c>
      <c r="T30" s="2" t="s">
        <v>185</v>
      </c>
      <c r="U30" s="2" t="s">
        <v>9</v>
      </c>
      <c r="V30" s="2" t="s">
        <v>10</v>
      </c>
      <c r="W30" s="2" t="s">
        <v>186</v>
      </c>
      <c r="X30" s="4">
        <v>67600</v>
      </c>
      <c r="Y30" s="4">
        <v>0</v>
      </c>
      <c r="Z30" s="4">
        <v>498800</v>
      </c>
      <c r="AA30" s="4">
        <v>566400</v>
      </c>
      <c r="AB30" s="4">
        <v>174580</v>
      </c>
      <c r="AC30" s="4">
        <v>23660</v>
      </c>
      <c r="AD30" s="1">
        <v>1994</v>
      </c>
      <c r="AE30" s="1">
        <v>1</v>
      </c>
      <c r="AF30" s="1">
        <v>1</v>
      </c>
      <c r="AG30" s="1">
        <v>414</v>
      </c>
      <c r="AH30" s="1">
        <v>1</v>
      </c>
      <c r="AI30" s="1">
        <v>1</v>
      </c>
      <c r="AJ30" s="1">
        <v>344</v>
      </c>
      <c r="AK30" s="2" t="s">
        <v>25</v>
      </c>
      <c r="AL30" s="1">
        <v>481</v>
      </c>
      <c r="AM30" s="1">
        <v>0</v>
      </c>
      <c r="AN30" s="1">
        <v>0</v>
      </c>
      <c r="AO30" s="1">
        <v>24</v>
      </c>
      <c r="AP30" s="2" t="s">
        <v>13</v>
      </c>
      <c r="AQ30" s="2" t="s">
        <v>14</v>
      </c>
    </row>
    <row r="31" spans="1:43" x14ac:dyDescent="0.2">
      <c r="A31" s="2" t="s">
        <v>187</v>
      </c>
      <c r="B31" s="2" t="s">
        <v>189</v>
      </c>
      <c r="C31" s="2" t="s">
        <v>189</v>
      </c>
      <c r="D31" s="2">
        <v>4.4667377225792979</v>
      </c>
      <c r="E31" s="2" t="s">
        <v>188</v>
      </c>
      <c r="F31" s="3" t="str">
        <f t="shared" si="1"/>
        <v>Link to Auditor's Site</v>
      </c>
      <c r="G31" s="2" t="s">
        <v>3</v>
      </c>
      <c r="H31" s="2" t="s">
        <v>4</v>
      </c>
      <c r="I31" s="2" t="s">
        <v>116</v>
      </c>
      <c r="J31" s="2" t="s">
        <v>3</v>
      </c>
      <c r="K31" s="2" t="s">
        <v>3</v>
      </c>
      <c r="L31" s="2" t="s">
        <v>3</v>
      </c>
      <c r="M31" s="1">
        <v>447</v>
      </c>
      <c r="N31" s="2" t="s">
        <v>190</v>
      </c>
      <c r="O31" s="2" t="s">
        <v>3</v>
      </c>
      <c r="P31" s="2" t="s">
        <v>53</v>
      </c>
      <c r="Q31" s="2" t="s">
        <v>3</v>
      </c>
      <c r="R31" s="2" t="s">
        <v>3</v>
      </c>
      <c r="S31" s="2" t="s">
        <v>3</v>
      </c>
      <c r="T31" s="2" t="s">
        <v>8</v>
      </c>
      <c r="U31" s="2" t="s">
        <v>9</v>
      </c>
      <c r="V31" s="2" t="s">
        <v>10</v>
      </c>
      <c r="W31" s="2" t="s">
        <v>11</v>
      </c>
      <c r="X31" s="4">
        <v>109700</v>
      </c>
      <c r="Y31" s="4">
        <v>0</v>
      </c>
      <c r="Z31" s="4">
        <v>1212400</v>
      </c>
      <c r="AA31" s="4">
        <v>1322100</v>
      </c>
      <c r="AB31" s="4">
        <v>424340</v>
      </c>
      <c r="AC31" s="4">
        <v>38400</v>
      </c>
      <c r="AD31" s="1">
        <v>1977</v>
      </c>
      <c r="AE31" s="1">
        <v>1</v>
      </c>
      <c r="AF31" s="1">
        <v>1</v>
      </c>
      <c r="AG31" s="1">
        <v>22055</v>
      </c>
      <c r="AH31" s="1">
        <v>1</v>
      </c>
      <c r="AI31" s="1">
        <v>1</v>
      </c>
      <c r="AJ31" s="1">
        <v>341</v>
      </c>
      <c r="AK31" s="2" t="s">
        <v>177</v>
      </c>
      <c r="AL31" s="1">
        <v>447</v>
      </c>
      <c r="AM31" s="1">
        <v>2003</v>
      </c>
      <c r="AN31" s="1">
        <v>0</v>
      </c>
      <c r="AO31" s="1">
        <v>35</v>
      </c>
      <c r="AP31" s="2" t="s">
        <v>13</v>
      </c>
      <c r="AQ31" s="2" t="s">
        <v>14</v>
      </c>
    </row>
    <row r="32" spans="1:43" x14ac:dyDescent="0.2">
      <c r="A32" s="2" t="s">
        <v>191</v>
      </c>
      <c r="B32" s="2" t="s">
        <v>193</v>
      </c>
      <c r="C32" s="2" t="s">
        <v>193</v>
      </c>
      <c r="D32" s="2">
        <v>0.31327454794112614</v>
      </c>
      <c r="E32" s="2" t="s">
        <v>192</v>
      </c>
      <c r="F32" s="3" t="str">
        <f t="shared" si="1"/>
        <v>Link to Auditor's Site</v>
      </c>
      <c r="G32" s="2" t="s">
        <v>3</v>
      </c>
      <c r="H32" s="2" t="s">
        <v>3</v>
      </c>
      <c r="I32" s="2" t="s">
        <v>116</v>
      </c>
      <c r="J32" s="2" t="s">
        <v>3</v>
      </c>
      <c r="K32" s="2" t="s">
        <v>3</v>
      </c>
      <c r="L32" s="2" t="s">
        <v>3</v>
      </c>
      <c r="M32" s="1">
        <v>430</v>
      </c>
      <c r="N32" s="2" t="s">
        <v>3</v>
      </c>
      <c r="O32" s="2" t="s">
        <v>3</v>
      </c>
      <c r="P32" s="2" t="s">
        <v>194</v>
      </c>
      <c r="Q32" s="2" t="s">
        <v>3</v>
      </c>
      <c r="R32" s="2" t="s">
        <v>3</v>
      </c>
      <c r="S32" s="2" t="s">
        <v>3</v>
      </c>
      <c r="T32" s="2" t="s">
        <v>8</v>
      </c>
      <c r="U32" s="2" t="s">
        <v>9</v>
      </c>
      <c r="V32" s="2" t="s">
        <v>10</v>
      </c>
      <c r="W32" s="2" t="s">
        <v>11</v>
      </c>
      <c r="X32" s="4">
        <v>9800</v>
      </c>
      <c r="Y32" s="4">
        <v>0</v>
      </c>
      <c r="Z32" s="4">
        <v>0</v>
      </c>
      <c r="AA32" s="4">
        <v>9800</v>
      </c>
      <c r="AB32" s="4">
        <v>0</v>
      </c>
      <c r="AC32" s="4">
        <v>3430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13</v>
      </c>
      <c r="AQ32" s="2" t="s">
        <v>14</v>
      </c>
    </row>
    <row r="33" spans="1:43" x14ac:dyDescent="0.2">
      <c r="A33" s="2" t="s">
        <v>195</v>
      </c>
      <c r="B33" s="2" t="s">
        <v>199</v>
      </c>
      <c r="C33" s="2" t="s">
        <v>200</v>
      </c>
      <c r="D33" s="2">
        <v>1.2586649274095216</v>
      </c>
      <c r="E33" s="2" t="s">
        <v>196</v>
      </c>
      <c r="F33" s="3" t="str">
        <f t="shared" si="1"/>
        <v>Link to Auditor's Site</v>
      </c>
      <c r="G33" s="2" t="s">
        <v>3</v>
      </c>
      <c r="H33" s="2" t="s">
        <v>197</v>
      </c>
      <c r="I33" s="2" t="s">
        <v>116</v>
      </c>
      <c r="J33" s="2" t="s">
        <v>198</v>
      </c>
      <c r="K33" s="2" t="s">
        <v>3</v>
      </c>
      <c r="L33" s="2" t="s">
        <v>3</v>
      </c>
      <c r="M33" s="1">
        <v>499</v>
      </c>
      <c r="N33" s="2" t="s">
        <v>202</v>
      </c>
      <c r="O33" s="2" t="s">
        <v>3</v>
      </c>
      <c r="P33" s="2" t="s">
        <v>201</v>
      </c>
      <c r="Q33" s="2" t="s">
        <v>22</v>
      </c>
      <c r="R33" s="2" t="s">
        <v>3</v>
      </c>
      <c r="S33" s="2" t="s">
        <v>3</v>
      </c>
      <c r="T33" s="2" t="s">
        <v>8</v>
      </c>
      <c r="U33" s="2" t="s">
        <v>9</v>
      </c>
      <c r="V33" s="2" t="s">
        <v>10</v>
      </c>
      <c r="W33" s="2" t="s">
        <v>11</v>
      </c>
      <c r="X33" s="4">
        <v>29900</v>
      </c>
      <c r="Y33" s="4">
        <v>0</v>
      </c>
      <c r="Z33" s="4">
        <v>91100</v>
      </c>
      <c r="AA33" s="4">
        <v>121000</v>
      </c>
      <c r="AB33" s="4">
        <v>31890</v>
      </c>
      <c r="AC33" s="4">
        <v>10470</v>
      </c>
      <c r="AD33" s="1">
        <v>1955</v>
      </c>
      <c r="AE33" s="1">
        <v>1</v>
      </c>
      <c r="AF33" s="1">
        <v>1</v>
      </c>
      <c r="AG33" s="1">
        <v>1420</v>
      </c>
      <c r="AH33" s="1">
        <v>1</v>
      </c>
      <c r="AI33" s="1">
        <v>1</v>
      </c>
      <c r="AJ33" s="1">
        <v>344</v>
      </c>
      <c r="AK33" s="2" t="s">
        <v>25</v>
      </c>
      <c r="AL33" s="1">
        <v>499</v>
      </c>
      <c r="AM33" s="1">
        <v>2007</v>
      </c>
      <c r="AN33" s="1">
        <v>0</v>
      </c>
      <c r="AO33" s="1">
        <v>50</v>
      </c>
      <c r="AP33" s="2" t="s">
        <v>13</v>
      </c>
      <c r="AQ33" s="2" t="s">
        <v>14</v>
      </c>
    </row>
    <row r="34" spans="1:43" x14ac:dyDescent="0.2">
      <c r="A34" s="2" t="s">
        <v>203</v>
      </c>
      <c r="B34" s="2" t="s">
        <v>193</v>
      </c>
      <c r="C34" s="2" t="s">
        <v>193</v>
      </c>
      <c r="D34" s="2">
        <v>0.64809430046069338</v>
      </c>
      <c r="E34" s="2" t="s">
        <v>204</v>
      </c>
      <c r="F34" s="3" t="str">
        <f t="shared" si="1"/>
        <v>Link to Auditor's Site</v>
      </c>
      <c r="G34" s="2" t="s">
        <v>3</v>
      </c>
      <c r="H34" s="2" t="s">
        <v>205</v>
      </c>
      <c r="I34" s="2" t="s">
        <v>116</v>
      </c>
      <c r="J34" s="2" t="s">
        <v>3</v>
      </c>
      <c r="K34" s="2" t="s">
        <v>3</v>
      </c>
      <c r="L34" s="2" t="s">
        <v>3</v>
      </c>
      <c r="M34" s="1">
        <v>430</v>
      </c>
      <c r="N34" s="2" t="s">
        <v>205</v>
      </c>
      <c r="O34" s="2" t="s">
        <v>3</v>
      </c>
      <c r="P34" s="2" t="s">
        <v>116</v>
      </c>
      <c r="Q34" s="2" t="s">
        <v>7</v>
      </c>
      <c r="R34" s="2" t="s">
        <v>3</v>
      </c>
      <c r="S34" s="2" t="s">
        <v>3</v>
      </c>
      <c r="T34" s="2" t="s">
        <v>8</v>
      </c>
      <c r="U34" s="2" t="s">
        <v>9</v>
      </c>
      <c r="V34" s="2" t="s">
        <v>10</v>
      </c>
      <c r="W34" s="2" t="s">
        <v>11</v>
      </c>
      <c r="X34" s="4">
        <v>22400</v>
      </c>
      <c r="Y34" s="4">
        <v>0</v>
      </c>
      <c r="Z34" s="4">
        <v>116900</v>
      </c>
      <c r="AA34" s="4">
        <v>139300</v>
      </c>
      <c r="AB34" s="4">
        <v>40920</v>
      </c>
      <c r="AC34" s="4">
        <v>7840</v>
      </c>
      <c r="AD34" s="1">
        <v>1980</v>
      </c>
      <c r="AE34" s="1">
        <v>1</v>
      </c>
      <c r="AF34" s="1">
        <v>1</v>
      </c>
      <c r="AG34" s="1">
        <v>2572</v>
      </c>
      <c r="AH34" s="1">
        <v>1</v>
      </c>
      <c r="AI34" s="1">
        <v>1</v>
      </c>
      <c r="AJ34" s="1">
        <v>442</v>
      </c>
      <c r="AK34" s="2" t="s">
        <v>206</v>
      </c>
      <c r="AL34" s="1">
        <v>430</v>
      </c>
      <c r="AM34" s="1">
        <v>2000</v>
      </c>
      <c r="AN34" s="1">
        <v>0</v>
      </c>
      <c r="AO34" s="1">
        <v>31</v>
      </c>
      <c r="AP34" s="2" t="s">
        <v>13</v>
      </c>
      <c r="AQ34" s="2" t="s">
        <v>14</v>
      </c>
    </row>
    <row r="35" spans="1:43" x14ac:dyDescent="0.2">
      <c r="A35" s="2" t="s">
        <v>207</v>
      </c>
      <c r="B35" s="2" t="s">
        <v>189</v>
      </c>
      <c r="C35" s="2" t="s">
        <v>189</v>
      </c>
      <c r="D35" s="2">
        <v>1.0644946843671448</v>
      </c>
      <c r="E35" s="2" t="s">
        <v>208</v>
      </c>
      <c r="F35" s="3" t="str">
        <f t="shared" si="1"/>
        <v>Link to Auditor's Site</v>
      </c>
      <c r="G35" s="2" t="s">
        <v>3</v>
      </c>
      <c r="H35" s="2" t="s">
        <v>209</v>
      </c>
      <c r="I35" s="2" t="s">
        <v>210</v>
      </c>
      <c r="J35" s="2" t="s">
        <v>3</v>
      </c>
      <c r="K35" s="2" t="s">
        <v>157</v>
      </c>
      <c r="L35" s="2" t="s">
        <v>3</v>
      </c>
      <c r="M35" s="1">
        <v>447</v>
      </c>
      <c r="N35" s="2" t="s">
        <v>190</v>
      </c>
      <c r="O35" s="2" t="s">
        <v>3</v>
      </c>
      <c r="P35" s="2" t="s">
        <v>53</v>
      </c>
      <c r="Q35" s="2" t="s">
        <v>3</v>
      </c>
      <c r="R35" s="2" t="s">
        <v>3</v>
      </c>
      <c r="S35" s="2" t="s">
        <v>3</v>
      </c>
      <c r="T35" s="2" t="s">
        <v>8</v>
      </c>
      <c r="U35" s="2" t="s">
        <v>9</v>
      </c>
      <c r="V35" s="2" t="s">
        <v>10</v>
      </c>
      <c r="W35" s="2" t="s">
        <v>11</v>
      </c>
      <c r="X35" s="4">
        <v>37000</v>
      </c>
      <c r="Y35" s="4">
        <v>0</v>
      </c>
      <c r="Z35" s="4">
        <v>340300</v>
      </c>
      <c r="AA35" s="4">
        <v>377300</v>
      </c>
      <c r="AB35" s="4">
        <v>119110</v>
      </c>
      <c r="AC35" s="4">
        <v>12950</v>
      </c>
      <c r="AD35" s="1">
        <v>1977</v>
      </c>
      <c r="AE35" s="1">
        <v>1</v>
      </c>
      <c r="AF35" s="1">
        <v>1</v>
      </c>
      <c r="AG35" s="1">
        <v>4464</v>
      </c>
      <c r="AH35" s="1">
        <v>1</v>
      </c>
      <c r="AI35" s="1">
        <v>1</v>
      </c>
      <c r="AJ35" s="1">
        <v>341</v>
      </c>
      <c r="AK35" s="2" t="s">
        <v>177</v>
      </c>
      <c r="AL35" s="1">
        <v>447</v>
      </c>
      <c r="AM35" s="1">
        <v>2000</v>
      </c>
      <c r="AN35" s="1">
        <v>0</v>
      </c>
      <c r="AO35" s="1">
        <v>30</v>
      </c>
      <c r="AP35" s="2" t="s">
        <v>13</v>
      </c>
      <c r="AQ35" s="2" t="s">
        <v>14</v>
      </c>
    </row>
    <row r="36" spans="1:43" x14ac:dyDescent="0.2">
      <c r="A36" s="2" t="s">
        <v>211</v>
      </c>
      <c r="B36" s="2" t="s">
        <v>214</v>
      </c>
      <c r="C36" s="2" t="s">
        <v>215</v>
      </c>
      <c r="D36" s="2">
        <v>1.1607652224847844</v>
      </c>
      <c r="E36" s="2" t="s">
        <v>212</v>
      </c>
      <c r="F36" s="3" t="str">
        <f t="shared" si="1"/>
        <v>Link to Auditor's Site</v>
      </c>
      <c r="G36" s="2" t="s">
        <v>3</v>
      </c>
      <c r="H36" s="2" t="s">
        <v>213</v>
      </c>
      <c r="I36" s="2" t="s">
        <v>116</v>
      </c>
      <c r="J36" s="2" t="s">
        <v>3</v>
      </c>
      <c r="K36" s="2" t="s">
        <v>7</v>
      </c>
      <c r="L36" s="2" t="s">
        <v>3</v>
      </c>
      <c r="M36" s="1">
        <v>420</v>
      </c>
      <c r="N36" s="2" t="s">
        <v>213</v>
      </c>
      <c r="O36" s="2" t="s">
        <v>3</v>
      </c>
      <c r="P36" s="2" t="s">
        <v>116</v>
      </c>
      <c r="Q36" s="2" t="s">
        <v>7</v>
      </c>
      <c r="R36" s="2" t="s">
        <v>3</v>
      </c>
      <c r="S36" s="2" t="s">
        <v>3</v>
      </c>
      <c r="T36" s="2" t="s">
        <v>8</v>
      </c>
      <c r="U36" s="2" t="s">
        <v>9</v>
      </c>
      <c r="V36" s="2" t="s">
        <v>10</v>
      </c>
      <c r="W36" s="2" t="s">
        <v>11</v>
      </c>
      <c r="X36" s="4">
        <v>28600</v>
      </c>
      <c r="Y36" s="4">
        <v>0</v>
      </c>
      <c r="Z36" s="4">
        <v>182500</v>
      </c>
      <c r="AA36" s="4">
        <v>211100</v>
      </c>
      <c r="AB36" s="4">
        <v>63880</v>
      </c>
      <c r="AC36" s="4">
        <v>10010</v>
      </c>
      <c r="AD36" s="1">
        <v>1940</v>
      </c>
      <c r="AE36" s="1">
        <v>1</v>
      </c>
      <c r="AF36" s="1">
        <v>1</v>
      </c>
      <c r="AG36" s="1">
        <v>1377</v>
      </c>
      <c r="AH36" s="1">
        <v>1</v>
      </c>
      <c r="AI36" s="1">
        <v>1</v>
      </c>
      <c r="AJ36" s="1">
        <v>353</v>
      </c>
      <c r="AK36" s="2" t="s">
        <v>12</v>
      </c>
      <c r="AL36" s="1">
        <v>455</v>
      </c>
      <c r="AM36" s="1">
        <v>2002</v>
      </c>
      <c r="AN36" s="1">
        <v>0</v>
      </c>
      <c r="AO36" s="1">
        <v>36</v>
      </c>
      <c r="AP36" s="2" t="s">
        <v>13</v>
      </c>
      <c r="AQ36" s="2" t="s">
        <v>14</v>
      </c>
    </row>
    <row r="37" spans="1:43" x14ac:dyDescent="0.2">
      <c r="A37" s="2" t="s">
        <v>216</v>
      </c>
      <c r="B37" s="2" t="s">
        <v>219</v>
      </c>
      <c r="C37" s="2" t="s">
        <v>219</v>
      </c>
      <c r="D37" s="2">
        <v>1.2331478113798495</v>
      </c>
      <c r="E37" s="2" t="s">
        <v>217</v>
      </c>
      <c r="F37" s="3" t="str">
        <f t="shared" si="1"/>
        <v>Link to Auditor's Site</v>
      </c>
      <c r="G37" s="2" t="s">
        <v>3</v>
      </c>
      <c r="H37" s="2" t="s">
        <v>218</v>
      </c>
      <c r="I37" s="2" t="s">
        <v>116</v>
      </c>
      <c r="J37" s="2" t="s">
        <v>3</v>
      </c>
      <c r="K37" s="2" t="s">
        <v>7</v>
      </c>
      <c r="L37" s="2" t="s">
        <v>3</v>
      </c>
      <c r="M37" s="1">
        <v>420</v>
      </c>
      <c r="N37" s="2" t="s">
        <v>221</v>
      </c>
      <c r="O37" s="2" t="s">
        <v>3</v>
      </c>
      <c r="P37" s="2" t="s">
        <v>220</v>
      </c>
      <c r="Q37" s="2" t="s">
        <v>35</v>
      </c>
      <c r="R37" s="2" t="s">
        <v>3</v>
      </c>
      <c r="S37" s="2" t="s">
        <v>3</v>
      </c>
      <c r="T37" s="2" t="s">
        <v>51</v>
      </c>
      <c r="U37" s="2" t="s">
        <v>9</v>
      </c>
      <c r="V37" s="2" t="s">
        <v>10</v>
      </c>
      <c r="W37" s="2" t="s">
        <v>222</v>
      </c>
      <c r="X37" s="4">
        <v>159700</v>
      </c>
      <c r="Y37" s="4">
        <v>0</v>
      </c>
      <c r="Z37" s="4">
        <v>424700</v>
      </c>
      <c r="AA37" s="4">
        <v>584400</v>
      </c>
      <c r="AB37" s="4">
        <v>148650</v>
      </c>
      <c r="AC37" s="4">
        <v>55900</v>
      </c>
      <c r="AD37" s="1">
        <v>2019</v>
      </c>
      <c r="AE37" s="1">
        <v>1</v>
      </c>
      <c r="AF37" s="2"/>
      <c r="AG37" s="1">
        <v>9100</v>
      </c>
      <c r="AH37" s="1">
        <v>1</v>
      </c>
      <c r="AI37" s="1">
        <v>1</v>
      </c>
      <c r="AJ37" s="1">
        <v>319</v>
      </c>
      <c r="AK37" s="2" t="s">
        <v>223</v>
      </c>
      <c r="AL37" s="2"/>
      <c r="AM37" s="1">
        <v>0</v>
      </c>
      <c r="AN37" s="1">
        <v>0</v>
      </c>
      <c r="AO37" s="1">
        <v>1</v>
      </c>
      <c r="AP37" s="2" t="s">
        <v>13</v>
      </c>
      <c r="AQ37" s="2" t="s">
        <v>14</v>
      </c>
    </row>
    <row r="38" spans="1:43" x14ac:dyDescent="0.2">
      <c r="A38" s="2" t="s">
        <v>224</v>
      </c>
      <c r="B38" s="2" t="s">
        <v>228</v>
      </c>
      <c r="C38" s="2" t="s">
        <v>228</v>
      </c>
      <c r="D38" s="2">
        <v>2.9630135420997989</v>
      </c>
      <c r="E38" s="2" t="s">
        <v>225</v>
      </c>
      <c r="F38" s="3" t="str">
        <f t="shared" si="1"/>
        <v>Link to Auditor's Site</v>
      </c>
      <c r="G38" s="2" t="s">
        <v>3</v>
      </c>
      <c r="H38" s="2" t="s">
        <v>226</v>
      </c>
      <c r="I38" s="2" t="s">
        <v>116</v>
      </c>
      <c r="J38" s="2" t="s">
        <v>227</v>
      </c>
      <c r="K38" s="2" t="s">
        <v>3</v>
      </c>
      <c r="L38" s="2" t="s">
        <v>3</v>
      </c>
      <c r="M38" s="1">
        <v>425</v>
      </c>
      <c r="N38" s="2" t="s">
        <v>202</v>
      </c>
      <c r="O38" s="2" t="s">
        <v>3</v>
      </c>
      <c r="P38" s="2" t="s">
        <v>201</v>
      </c>
      <c r="Q38" s="2" t="s">
        <v>22</v>
      </c>
      <c r="R38" s="2" t="s">
        <v>3</v>
      </c>
      <c r="S38" s="2" t="s">
        <v>3</v>
      </c>
      <c r="T38" s="2" t="s">
        <v>8</v>
      </c>
      <c r="U38" s="2" t="s">
        <v>9</v>
      </c>
      <c r="V38" s="2" t="s">
        <v>10</v>
      </c>
      <c r="W38" s="2" t="s">
        <v>11</v>
      </c>
      <c r="X38" s="4">
        <v>119200</v>
      </c>
      <c r="Y38" s="4">
        <v>0</v>
      </c>
      <c r="Z38" s="4">
        <v>438900</v>
      </c>
      <c r="AA38" s="4">
        <v>558100</v>
      </c>
      <c r="AB38" s="4">
        <v>153620</v>
      </c>
      <c r="AC38" s="4">
        <v>41720</v>
      </c>
      <c r="AD38" s="1">
        <v>1977</v>
      </c>
      <c r="AE38" s="1">
        <v>1</v>
      </c>
      <c r="AF38" s="1">
        <v>1</v>
      </c>
      <c r="AG38" s="1">
        <v>3344</v>
      </c>
      <c r="AH38" s="1">
        <v>1</v>
      </c>
      <c r="AI38" s="1">
        <v>1</v>
      </c>
      <c r="AJ38" s="1">
        <v>350</v>
      </c>
      <c r="AK38" s="2" t="s">
        <v>170</v>
      </c>
      <c r="AL38" s="1">
        <v>425</v>
      </c>
      <c r="AM38" s="1">
        <v>0</v>
      </c>
      <c r="AN38" s="1">
        <v>0</v>
      </c>
      <c r="AO38" s="1">
        <v>41</v>
      </c>
      <c r="AP38" s="2" t="s">
        <v>13</v>
      </c>
      <c r="AQ38" s="2" t="s">
        <v>14</v>
      </c>
    </row>
    <row r="39" spans="1:43" x14ac:dyDescent="0.2">
      <c r="A39" s="2" t="s">
        <v>229</v>
      </c>
      <c r="B39" s="2" t="s">
        <v>232</v>
      </c>
      <c r="C39" s="2" t="s">
        <v>232</v>
      </c>
      <c r="D39" s="2">
        <v>1.4020460283461329</v>
      </c>
      <c r="E39" s="2" t="s">
        <v>230</v>
      </c>
      <c r="F39" s="3" t="str">
        <f t="shared" si="1"/>
        <v>Link to Auditor's Site</v>
      </c>
      <c r="G39" s="2" t="s">
        <v>3</v>
      </c>
      <c r="H39" s="2" t="s">
        <v>231</v>
      </c>
      <c r="I39" s="2" t="s">
        <v>116</v>
      </c>
      <c r="J39" s="2" t="s">
        <v>3</v>
      </c>
      <c r="K39" s="2" t="s">
        <v>3</v>
      </c>
      <c r="L39" s="2" t="s">
        <v>3</v>
      </c>
      <c r="M39" s="1">
        <v>464</v>
      </c>
      <c r="N39" s="2" t="s">
        <v>234</v>
      </c>
      <c r="O39" s="2" t="s">
        <v>3</v>
      </c>
      <c r="P39" s="2" t="s">
        <v>233</v>
      </c>
      <c r="Q39" s="2" t="s">
        <v>35</v>
      </c>
      <c r="R39" s="2" t="s">
        <v>3</v>
      </c>
      <c r="S39" s="2" t="s">
        <v>3</v>
      </c>
      <c r="T39" s="2" t="s">
        <v>8</v>
      </c>
      <c r="U39" s="2" t="s">
        <v>9</v>
      </c>
      <c r="V39" s="2" t="s">
        <v>10</v>
      </c>
      <c r="W39" s="2" t="s">
        <v>11</v>
      </c>
      <c r="X39" s="4">
        <v>56400</v>
      </c>
      <c r="Y39" s="4">
        <v>0</v>
      </c>
      <c r="Z39" s="4">
        <v>350200</v>
      </c>
      <c r="AA39" s="4">
        <v>406600</v>
      </c>
      <c r="AB39" s="4">
        <v>122570</v>
      </c>
      <c r="AC39" s="4">
        <v>19740</v>
      </c>
      <c r="AD39" s="1">
        <v>1957</v>
      </c>
      <c r="AE39" s="1">
        <v>1</v>
      </c>
      <c r="AF39" s="1">
        <v>1</v>
      </c>
      <c r="AG39" s="1">
        <v>15722</v>
      </c>
      <c r="AH39" s="1">
        <v>1</v>
      </c>
      <c r="AI39" s="1">
        <v>1</v>
      </c>
      <c r="AJ39" s="1">
        <v>306</v>
      </c>
      <c r="AK39" s="2" t="s">
        <v>235</v>
      </c>
      <c r="AL39" s="1">
        <v>464</v>
      </c>
      <c r="AM39" s="1">
        <v>0</v>
      </c>
      <c r="AN39" s="1">
        <v>0</v>
      </c>
      <c r="AO39" s="1">
        <v>60</v>
      </c>
      <c r="AP39" s="2" t="s">
        <v>13</v>
      </c>
      <c r="AQ39" s="2" t="s">
        <v>14</v>
      </c>
    </row>
    <row r="40" spans="1:43" x14ac:dyDescent="0.2">
      <c r="A40" s="2" t="s">
        <v>246</v>
      </c>
      <c r="B40" s="2" t="s">
        <v>249</v>
      </c>
      <c r="C40" s="2" t="s">
        <v>249</v>
      </c>
      <c r="D40" s="2">
        <v>1.4629093328480669</v>
      </c>
      <c r="E40" s="2" t="s">
        <v>247</v>
      </c>
      <c r="F40" s="3" t="str">
        <f t="shared" ref="F40:F66" si="2">HYPERLINK(E40, "Link to Auditor's Site")</f>
        <v>Link to Auditor's Site</v>
      </c>
      <c r="G40" s="2" t="s">
        <v>3</v>
      </c>
      <c r="H40" s="2" t="s">
        <v>248</v>
      </c>
      <c r="I40" s="2" t="s">
        <v>49</v>
      </c>
      <c r="J40" s="2" t="s">
        <v>3</v>
      </c>
      <c r="K40" s="2" t="s">
        <v>7</v>
      </c>
      <c r="L40" s="2" t="s">
        <v>3</v>
      </c>
      <c r="M40" s="1">
        <v>429</v>
      </c>
      <c r="N40" s="2" t="s">
        <v>251</v>
      </c>
      <c r="O40" s="2" t="s">
        <v>3</v>
      </c>
      <c r="P40" s="2" t="s">
        <v>250</v>
      </c>
      <c r="Q40" s="2" t="s">
        <v>3</v>
      </c>
      <c r="R40" s="2" t="s">
        <v>3</v>
      </c>
      <c r="S40" s="2" t="s">
        <v>3</v>
      </c>
      <c r="T40" s="2" t="s">
        <v>252</v>
      </c>
      <c r="U40" s="2" t="s">
        <v>168</v>
      </c>
      <c r="V40" s="2" t="s">
        <v>10</v>
      </c>
      <c r="W40" s="2" t="s">
        <v>253</v>
      </c>
      <c r="X40" s="4">
        <v>324100</v>
      </c>
      <c r="Y40" s="4">
        <v>0</v>
      </c>
      <c r="Z40" s="4">
        <v>950900</v>
      </c>
      <c r="AA40" s="4">
        <v>1275000</v>
      </c>
      <c r="AB40" s="4">
        <v>332820</v>
      </c>
      <c r="AC40" s="4">
        <v>113440</v>
      </c>
      <c r="AD40" s="1">
        <v>1997</v>
      </c>
      <c r="AE40" s="1">
        <v>1</v>
      </c>
      <c r="AF40" s="1">
        <v>1</v>
      </c>
      <c r="AG40" s="1">
        <v>11180</v>
      </c>
      <c r="AH40" s="1">
        <v>1</v>
      </c>
      <c r="AI40" s="1">
        <v>1</v>
      </c>
      <c r="AJ40" s="1">
        <v>511</v>
      </c>
      <c r="AK40" s="2" t="s">
        <v>254</v>
      </c>
      <c r="AL40" s="1">
        <v>429</v>
      </c>
      <c r="AM40" s="1">
        <v>0</v>
      </c>
      <c r="AN40" s="1">
        <v>0</v>
      </c>
      <c r="AO40" s="1">
        <v>21</v>
      </c>
      <c r="AP40" s="2" t="s">
        <v>13</v>
      </c>
      <c r="AQ40" s="2" t="s">
        <v>14</v>
      </c>
    </row>
    <row r="41" spans="1:43" x14ac:dyDescent="0.2">
      <c r="A41" s="2" t="s">
        <v>255</v>
      </c>
      <c r="B41" s="2" t="s">
        <v>258</v>
      </c>
      <c r="C41" s="2" t="s">
        <v>258</v>
      </c>
      <c r="D41" s="2">
        <v>1.9424236152759822</v>
      </c>
      <c r="E41" s="2" t="s">
        <v>256</v>
      </c>
      <c r="F41" s="3" t="str">
        <f t="shared" si="2"/>
        <v>Link to Auditor's Site</v>
      </c>
      <c r="G41" s="2" t="s">
        <v>3</v>
      </c>
      <c r="H41" s="2" t="s">
        <v>3</v>
      </c>
      <c r="I41" s="2" t="s">
        <v>257</v>
      </c>
      <c r="J41" s="2" t="s">
        <v>3</v>
      </c>
      <c r="K41" s="2" t="s">
        <v>3</v>
      </c>
      <c r="L41" s="2" t="s">
        <v>3</v>
      </c>
      <c r="M41" s="1">
        <v>690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10</v>
      </c>
      <c r="W41" s="2" t="s">
        <v>3</v>
      </c>
      <c r="X41" s="4">
        <v>22900</v>
      </c>
      <c r="Y41" s="4">
        <v>0</v>
      </c>
      <c r="Z41" s="4">
        <v>0</v>
      </c>
      <c r="AA41" s="4">
        <v>22900</v>
      </c>
      <c r="AB41" s="4">
        <v>0</v>
      </c>
      <c r="AC41" s="4">
        <v>8020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13</v>
      </c>
      <c r="AQ41" s="2" t="s">
        <v>18</v>
      </c>
    </row>
    <row r="42" spans="1:43" x14ac:dyDescent="0.2">
      <c r="A42" s="2" t="s">
        <v>259</v>
      </c>
      <c r="B42" s="2" t="s">
        <v>45</v>
      </c>
      <c r="C42" s="2" t="s">
        <v>8</v>
      </c>
      <c r="D42" s="2">
        <v>0.23316870655842037</v>
      </c>
      <c r="E42" s="2" t="s">
        <v>260</v>
      </c>
      <c r="F42" s="3" t="str">
        <f t="shared" si="2"/>
        <v>Link to Auditor's Site</v>
      </c>
      <c r="G42" s="2" t="s">
        <v>3</v>
      </c>
      <c r="H42" s="2" t="s">
        <v>3</v>
      </c>
      <c r="I42" s="2" t="s">
        <v>60</v>
      </c>
      <c r="J42" s="2" t="s">
        <v>3</v>
      </c>
      <c r="K42" s="2" t="s">
        <v>3</v>
      </c>
      <c r="L42" s="2" t="s">
        <v>3</v>
      </c>
      <c r="M42" s="1">
        <v>640</v>
      </c>
      <c r="N42" s="2" t="s">
        <v>3</v>
      </c>
      <c r="O42" s="2" t="s">
        <v>3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10</v>
      </c>
      <c r="W42" s="2" t="s">
        <v>3</v>
      </c>
      <c r="X42" s="4">
        <v>36400</v>
      </c>
      <c r="Y42" s="4">
        <v>0</v>
      </c>
      <c r="Z42" s="4">
        <v>18700</v>
      </c>
      <c r="AA42" s="4">
        <v>55100</v>
      </c>
      <c r="AB42" s="4">
        <v>6550</v>
      </c>
      <c r="AC42" s="4">
        <v>12740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13</v>
      </c>
      <c r="AQ42" s="2" t="s">
        <v>23</v>
      </c>
    </row>
    <row r="43" spans="1:43" x14ac:dyDescent="0.2">
      <c r="A43" s="2" t="s">
        <v>261</v>
      </c>
      <c r="B43" s="2" t="s">
        <v>40</v>
      </c>
      <c r="C43" s="2" t="s">
        <v>40</v>
      </c>
      <c r="D43" s="2">
        <v>0.197862985335991</v>
      </c>
      <c r="E43" s="2" t="s">
        <v>262</v>
      </c>
      <c r="F43" s="3" t="str">
        <f t="shared" si="2"/>
        <v>Link to Auditor's Site</v>
      </c>
      <c r="G43" s="2" t="s">
        <v>3</v>
      </c>
      <c r="H43" s="2" t="s">
        <v>263</v>
      </c>
      <c r="I43" s="2" t="s">
        <v>60</v>
      </c>
      <c r="J43" s="2" t="s">
        <v>3</v>
      </c>
      <c r="K43" s="2" t="s">
        <v>3</v>
      </c>
      <c r="L43" s="2" t="s">
        <v>3</v>
      </c>
      <c r="M43" s="1">
        <v>640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10</v>
      </c>
      <c r="W43" s="2" t="s">
        <v>3</v>
      </c>
      <c r="X43" s="4">
        <v>19200</v>
      </c>
      <c r="Y43" s="4">
        <v>0</v>
      </c>
      <c r="Z43" s="4">
        <v>161000</v>
      </c>
      <c r="AA43" s="4">
        <v>180200</v>
      </c>
      <c r="AB43" s="4">
        <v>56350</v>
      </c>
      <c r="AC43" s="4">
        <v>6720</v>
      </c>
      <c r="AD43" s="1">
        <v>1970</v>
      </c>
      <c r="AE43" s="1">
        <v>1</v>
      </c>
      <c r="AF43" s="2"/>
      <c r="AG43" s="1">
        <v>1728</v>
      </c>
      <c r="AH43" s="1">
        <v>1</v>
      </c>
      <c r="AI43" s="1">
        <v>1</v>
      </c>
      <c r="AJ43" s="1">
        <v>344</v>
      </c>
      <c r="AK43" s="2" t="s">
        <v>25</v>
      </c>
      <c r="AL43" s="1">
        <v>640</v>
      </c>
      <c r="AM43" s="1">
        <v>0</v>
      </c>
      <c r="AN43" s="1">
        <v>0</v>
      </c>
      <c r="AO43" s="1">
        <v>35</v>
      </c>
      <c r="AP43" s="2" t="s">
        <v>13</v>
      </c>
      <c r="AQ43" s="2" t="s">
        <v>23</v>
      </c>
    </row>
    <row r="44" spans="1:43" x14ac:dyDescent="0.2">
      <c r="A44" s="2" t="s">
        <v>264</v>
      </c>
      <c r="B44" s="2" t="s">
        <v>40</v>
      </c>
      <c r="C44" s="2" t="s">
        <v>40</v>
      </c>
      <c r="D44" s="2">
        <v>4.4746545604612893E-2</v>
      </c>
      <c r="E44" s="2" t="s">
        <v>265</v>
      </c>
      <c r="F44" s="3" t="str">
        <f t="shared" si="2"/>
        <v>Link to Auditor's Site</v>
      </c>
      <c r="G44" s="2" t="s">
        <v>3</v>
      </c>
      <c r="H44" s="2" t="s">
        <v>3</v>
      </c>
      <c r="I44" s="2" t="s">
        <v>60</v>
      </c>
      <c r="J44" s="2" t="s">
        <v>3</v>
      </c>
      <c r="K44" s="2" t="s">
        <v>3</v>
      </c>
      <c r="L44" s="2" t="s">
        <v>3</v>
      </c>
      <c r="M44" s="1">
        <v>640</v>
      </c>
      <c r="N44" s="2" t="s">
        <v>3</v>
      </c>
      <c r="O44" s="2" t="s">
        <v>3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  <c r="U44" s="2" t="s">
        <v>3</v>
      </c>
      <c r="V44" s="2" t="s">
        <v>10</v>
      </c>
      <c r="W44" s="2" t="s">
        <v>3</v>
      </c>
      <c r="X44" s="4">
        <v>8200</v>
      </c>
      <c r="Y44" s="4">
        <v>0</v>
      </c>
      <c r="Z44" s="4">
        <v>0</v>
      </c>
      <c r="AA44" s="4">
        <v>8200</v>
      </c>
      <c r="AB44" s="4">
        <v>0</v>
      </c>
      <c r="AC44" s="4">
        <v>2870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13</v>
      </c>
      <c r="AQ44" s="2" t="s">
        <v>23</v>
      </c>
    </row>
    <row r="45" spans="1:43" x14ac:dyDescent="0.2">
      <c r="A45" s="2" t="s">
        <v>266</v>
      </c>
      <c r="B45" s="2" t="s">
        <v>269</v>
      </c>
      <c r="C45" s="2" t="s">
        <v>269</v>
      </c>
      <c r="D45" s="2">
        <v>0.36005552857385054</v>
      </c>
      <c r="E45" s="2" t="s">
        <v>267</v>
      </c>
      <c r="F45" s="3" t="str">
        <f t="shared" si="2"/>
        <v>Link to Auditor's Site</v>
      </c>
      <c r="G45" s="2" t="s">
        <v>3</v>
      </c>
      <c r="H45" s="2" t="s">
        <v>268</v>
      </c>
      <c r="I45" s="2" t="s">
        <v>94</v>
      </c>
      <c r="J45" s="2" t="s">
        <v>3</v>
      </c>
      <c r="K45" s="2" t="s">
        <v>3</v>
      </c>
      <c r="L45" s="2" t="s">
        <v>3</v>
      </c>
      <c r="M45" s="1">
        <v>467</v>
      </c>
      <c r="N45" s="2" t="s">
        <v>270</v>
      </c>
      <c r="O45" s="2" t="s">
        <v>3</v>
      </c>
      <c r="P45" s="2" t="s">
        <v>245</v>
      </c>
      <c r="Q45" s="2" t="s">
        <v>35</v>
      </c>
      <c r="R45" s="2" t="s">
        <v>3</v>
      </c>
      <c r="S45" s="2" t="s">
        <v>3</v>
      </c>
      <c r="T45" s="2" t="s">
        <v>8</v>
      </c>
      <c r="U45" s="2" t="s">
        <v>9</v>
      </c>
      <c r="V45" s="2" t="s">
        <v>10</v>
      </c>
      <c r="W45" s="2" t="s">
        <v>11</v>
      </c>
      <c r="X45" s="4">
        <v>52800</v>
      </c>
      <c r="Y45" s="4">
        <v>0</v>
      </c>
      <c r="Z45" s="4">
        <v>86000</v>
      </c>
      <c r="AA45" s="4">
        <v>138800</v>
      </c>
      <c r="AB45" s="4">
        <v>30100</v>
      </c>
      <c r="AC45" s="4">
        <v>18480</v>
      </c>
      <c r="AD45" s="1">
        <v>1930</v>
      </c>
      <c r="AE45" s="1">
        <v>1</v>
      </c>
      <c r="AF45" s="1">
        <v>1</v>
      </c>
      <c r="AG45" s="1">
        <v>1092</v>
      </c>
      <c r="AH45" s="1">
        <v>1</v>
      </c>
      <c r="AI45" s="1">
        <v>1</v>
      </c>
      <c r="AJ45" s="1">
        <v>344</v>
      </c>
      <c r="AK45" s="2" t="s">
        <v>25</v>
      </c>
      <c r="AL45" s="1">
        <v>467</v>
      </c>
      <c r="AM45" s="1">
        <v>0</v>
      </c>
      <c r="AN45" s="1">
        <v>0</v>
      </c>
      <c r="AO45" s="1">
        <v>50</v>
      </c>
      <c r="AP45" s="2" t="s">
        <v>13</v>
      </c>
      <c r="AQ45" s="2" t="s">
        <v>14</v>
      </c>
    </row>
    <row r="46" spans="1:43" x14ac:dyDescent="0.2">
      <c r="A46" s="2" t="s">
        <v>271</v>
      </c>
      <c r="B46" s="2" t="s">
        <v>275</v>
      </c>
      <c r="C46" s="2" t="s">
        <v>276</v>
      </c>
      <c r="D46" s="2">
        <v>0.43718203018770974</v>
      </c>
      <c r="E46" s="2" t="s">
        <v>272</v>
      </c>
      <c r="F46" s="3" t="str">
        <f t="shared" si="2"/>
        <v>Link to Auditor's Site</v>
      </c>
      <c r="G46" s="2" t="s">
        <v>3</v>
      </c>
      <c r="H46" s="2" t="s">
        <v>273</v>
      </c>
      <c r="I46" s="2" t="s">
        <v>5</v>
      </c>
      <c r="J46" s="2" t="s">
        <v>274</v>
      </c>
      <c r="K46" s="2" t="s">
        <v>7</v>
      </c>
      <c r="L46" s="2" t="s">
        <v>3</v>
      </c>
      <c r="M46" s="1">
        <v>430</v>
      </c>
      <c r="N46" s="2" t="s">
        <v>277</v>
      </c>
      <c r="O46" s="2" t="s">
        <v>3</v>
      </c>
      <c r="P46" s="2" t="s">
        <v>27</v>
      </c>
      <c r="Q46" s="2" t="s">
        <v>7</v>
      </c>
      <c r="R46" s="2" t="s">
        <v>3</v>
      </c>
      <c r="S46" s="2" t="s">
        <v>3</v>
      </c>
      <c r="T46" s="2" t="s">
        <v>8</v>
      </c>
      <c r="U46" s="2" t="s">
        <v>9</v>
      </c>
      <c r="V46" s="2" t="s">
        <v>10</v>
      </c>
      <c r="W46" s="2" t="s">
        <v>11</v>
      </c>
      <c r="X46" s="4">
        <v>89500</v>
      </c>
      <c r="Y46" s="4">
        <v>0</v>
      </c>
      <c r="Z46" s="4">
        <v>373400</v>
      </c>
      <c r="AA46" s="4">
        <v>462900</v>
      </c>
      <c r="AB46" s="4">
        <v>130690</v>
      </c>
      <c r="AC46" s="4">
        <v>31330</v>
      </c>
      <c r="AD46" s="1">
        <v>1900</v>
      </c>
      <c r="AE46" s="1">
        <v>1</v>
      </c>
      <c r="AF46" s="1">
        <v>1</v>
      </c>
      <c r="AG46" s="1">
        <v>8943</v>
      </c>
      <c r="AH46" s="1">
        <v>1</v>
      </c>
      <c r="AI46" s="1">
        <v>1</v>
      </c>
      <c r="AJ46" s="1">
        <v>350</v>
      </c>
      <c r="AK46" s="2" t="s">
        <v>170</v>
      </c>
      <c r="AL46" s="1">
        <v>430</v>
      </c>
      <c r="AM46" s="1">
        <v>1997</v>
      </c>
      <c r="AN46" s="1">
        <v>0</v>
      </c>
      <c r="AO46" s="1">
        <v>40</v>
      </c>
      <c r="AP46" s="2" t="s">
        <v>13</v>
      </c>
      <c r="AQ46" s="2" t="s">
        <v>14</v>
      </c>
    </row>
    <row r="47" spans="1:43" x14ac:dyDescent="0.2">
      <c r="A47" s="2" t="s">
        <v>278</v>
      </c>
      <c r="B47" s="2" t="s">
        <v>281</v>
      </c>
      <c r="C47" s="2" t="s">
        <v>281</v>
      </c>
      <c r="D47" s="2">
        <v>5.3262461129618154E-2</v>
      </c>
      <c r="E47" s="2" t="s">
        <v>279</v>
      </c>
      <c r="F47" s="3" t="str">
        <f t="shared" si="2"/>
        <v>Link to Auditor's Site</v>
      </c>
      <c r="G47" s="2" t="s">
        <v>3</v>
      </c>
      <c r="H47" s="2" t="s">
        <v>280</v>
      </c>
      <c r="I47" s="2" t="s">
        <v>5</v>
      </c>
      <c r="J47" s="2" t="s">
        <v>3</v>
      </c>
      <c r="K47" s="2" t="s">
        <v>3</v>
      </c>
      <c r="L47" s="2" t="s">
        <v>3</v>
      </c>
      <c r="M47" s="1">
        <v>420</v>
      </c>
      <c r="N47" s="2" t="s">
        <v>283</v>
      </c>
      <c r="O47" s="2" t="s">
        <v>3</v>
      </c>
      <c r="P47" s="2" t="s">
        <v>282</v>
      </c>
      <c r="Q47" s="2" t="s">
        <v>22</v>
      </c>
      <c r="R47" s="2" t="s">
        <v>3</v>
      </c>
      <c r="S47" s="2" t="s">
        <v>3</v>
      </c>
      <c r="T47" s="2" t="s">
        <v>31</v>
      </c>
      <c r="U47" s="2" t="s">
        <v>9</v>
      </c>
      <c r="V47" s="2" t="s">
        <v>10</v>
      </c>
      <c r="W47" s="2" t="s">
        <v>32</v>
      </c>
      <c r="X47" s="4">
        <v>18200</v>
      </c>
      <c r="Y47" s="4">
        <v>0</v>
      </c>
      <c r="Z47" s="4">
        <v>56900</v>
      </c>
      <c r="AA47" s="4">
        <v>75100</v>
      </c>
      <c r="AB47" s="4">
        <v>19920</v>
      </c>
      <c r="AC47" s="4">
        <v>6370</v>
      </c>
      <c r="AD47" s="1">
        <v>1935</v>
      </c>
      <c r="AE47" s="1">
        <v>1</v>
      </c>
      <c r="AF47" s="1">
        <v>1</v>
      </c>
      <c r="AG47" s="1">
        <v>1110</v>
      </c>
      <c r="AH47" s="1">
        <v>1</v>
      </c>
      <c r="AI47" s="1">
        <v>1</v>
      </c>
      <c r="AJ47" s="1">
        <v>353</v>
      </c>
      <c r="AK47" s="2" t="s">
        <v>12</v>
      </c>
      <c r="AL47" s="1">
        <v>420</v>
      </c>
      <c r="AM47" s="1">
        <v>2013</v>
      </c>
      <c r="AN47" s="1">
        <v>0</v>
      </c>
      <c r="AO47" s="1">
        <v>45</v>
      </c>
      <c r="AP47" s="2" t="s">
        <v>13</v>
      </c>
      <c r="AQ47" s="2" t="s">
        <v>14</v>
      </c>
    </row>
    <row r="48" spans="1:43" x14ac:dyDescent="0.2">
      <c r="A48" s="2" t="s">
        <v>284</v>
      </c>
      <c r="B48" s="2" t="s">
        <v>287</v>
      </c>
      <c r="C48" s="2" t="s">
        <v>287</v>
      </c>
      <c r="D48" s="2">
        <v>3.7339552828704131E-2</v>
      </c>
      <c r="E48" s="2" t="s">
        <v>285</v>
      </c>
      <c r="F48" s="3" t="str">
        <f t="shared" si="2"/>
        <v>Link to Auditor's Site</v>
      </c>
      <c r="G48" s="2" t="s">
        <v>3</v>
      </c>
      <c r="H48" s="2" t="s">
        <v>286</v>
      </c>
      <c r="I48" s="2" t="s">
        <v>5</v>
      </c>
      <c r="J48" s="2" t="s">
        <v>3</v>
      </c>
      <c r="K48" s="2" t="s">
        <v>3</v>
      </c>
      <c r="L48" s="2" t="s">
        <v>3</v>
      </c>
      <c r="M48" s="1">
        <v>404</v>
      </c>
      <c r="N48" s="2" t="s">
        <v>289</v>
      </c>
      <c r="O48" s="2" t="s">
        <v>3</v>
      </c>
      <c r="P48" s="2" t="s">
        <v>288</v>
      </c>
      <c r="Q48" s="2" t="s">
        <v>35</v>
      </c>
      <c r="R48" s="2" t="s">
        <v>3</v>
      </c>
      <c r="S48" s="2" t="s">
        <v>3</v>
      </c>
      <c r="T48" s="2" t="s">
        <v>116</v>
      </c>
      <c r="U48" s="2" t="s">
        <v>9</v>
      </c>
      <c r="V48" s="2" t="s">
        <v>10</v>
      </c>
      <c r="W48" s="2" t="s">
        <v>238</v>
      </c>
      <c r="X48" s="4">
        <v>9500</v>
      </c>
      <c r="Y48" s="4">
        <v>0</v>
      </c>
      <c r="Z48" s="4">
        <v>48000</v>
      </c>
      <c r="AA48" s="4">
        <v>57500</v>
      </c>
      <c r="AB48" s="4">
        <v>16800</v>
      </c>
      <c r="AC48" s="4">
        <v>3330</v>
      </c>
      <c r="AD48" s="1">
        <v>1870</v>
      </c>
      <c r="AE48" s="1">
        <v>1</v>
      </c>
      <c r="AF48" s="1">
        <v>1</v>
      </c>
      <c r="AG48" s="1">
        <v>756</v>
      </c>
      <c r="AH48" s="1">
        <v>1</v>
      </c>
      <c r="AI48" s="1">
        <v>1</v>
      </c>
      <c r="AJ48" s="1">
        <v>353</v>
      </c>
      <c r="AK48" s="2" t="s">
        <v>12</v>
      </c>
      <c r="AL48" s="1">
        <v>404</v>
      </c>
      <c r="AM48" s="1">
        <v>0</v>
      </c>
      <c r="AN48" s="1">
        <v>0</v>
      </c>
      <c r="AO48" s="1">
        <v>50</v>
      </c>
      <c r="AP48" s="2" t="s">
        <v>13</v>
      </c>
      <c r="AQ48" s="2" t="s">
        <v>14</v>
      </c>
    </row>
    <row r="49" spans="1:43" x14ac:dyDescent="0.2">
      <c r="A49" s="2" t="s">
        <v>290</v>
      </c>
      <c r="B49" s="2" t="s">
        <v>293</v>
      </c>
      <c r="C49" s="2" t="s">
        <v>294</v>
      </c>
      <c r="D49" s="2">
        <v>3.1541390738259054E-2</v>
      </c>
      <c r="E49" s="2" t="s">
        <v>291</v>
      </c>
      <c r="F49" s="3" t="str">
        <f t="shared" si="2"/>
        <v>Link to Auditor's Site</v>
      </c>
      <c r="G49" s="2" t="s">
        <v>3</v>
      </c>
      <c r="H49" s="2" t="s">
        <v>292</v>
      </c>
      <c r="I49" s="2" t="s">
        <v>60</v>
      </c>
      <c r="J49" s="2" t="s">
        <v>3</v>
      </c>
      <c r="K49" s="2" t="s">
        <v>3</v>
      </c>
      <c r="L49" s="2" t="s">
        <v>3</v>
      </c>
      <c r="M49" s="1">
        <v>406</v>
      </c>
      <c r="N49" s="2" t="s">
        <v>296</v>
      </c>
      <c r="O49" s="2" t="s">
        <v>3</v>
      </c>
      <c r="P49" s="2" t="s">
        <v>295</v>
      </c>
      <c r="Q49" s="2" t="s">
        <v>22</v>
      </c>
      <c r="R49" s="2" t="s">
        <v>3</v>
      </c>
      <c r="S49" s="2" t="s">
        <v>3</v>
      </c>
      <c r="T49" s="2" t="s">
        <v>8</v>
      </c>
      <c r="U49" s="2" t="s">
        <v>9</v>
      </c>
      <c r="V49" s="2" t="s">
        <v>10</v>
      </c>
      <c r="W49" s="2" t="s">
        <v>11</v>
      </c>
      <c r="X49" s="4">
        <v>8100</v>
      </c>
      <c r="Y49" s="4">
        <v>0</v>
      </c>
      <c r="Z49" s="4">
        <v>15300</v>
      </c>
      <c r="AA49" s="4">
        <v>23400</v>
      </c>
      <c r="AB49" s="4">
        <v>5360</v>
      </c>
      <c r="AC49" s="4">
        <v>2840</v>
      </c>
      <c r="AD49" s="1">
        <v>1900</v>
      </c>
      <c r="AE49" s="1">
        <v>1</v>
      </c>
      <c r="AF49" s="1">
        <v>1</v>
      </c>
      <c r="AG49" s="1">
        <v>2112</v>
      </c>
      <c r="AH49" s="1">
        <v>1</v>
      </c>
      <c r="AI49" s="1">
        <v>1</v>
      </c>
      <c r="AJ49" s="1">
        <v>406</v>
      </c>
      <c r="AK49" s="2" t="s">
        <v>28</v>
      </c>
      <c r="AL49" s="1">
        <v>406</v>
      </c>
      <c r="AM49" s="1">
        <v>0</v>
      </c>
      <c r="AN49" s="1">
        <v>0</v>
      </c>
      <c r="AO49" s="1">
        <v>60</v>
      </c>
      <c r="AP49" s="2" t="s">
        <v>13</v>
      </c>
      <c r="AQ49" s="2" t="s">
        <v>14</v>
      </c>
    </row>
    <row r="50" spans="1:43" x14ac:dyDescent="0.2">
      <c r="A50" s="2" t="s">
        <v>297</v>
      </c>
      <c r="B50" s="2" t="s">
        <v>300</v>
      </c>
      <c r="C50" s="2" t="s">
        <v>301</v>
      </c>
      <c r="D50" s="2">
        <v>4.219018373846177E-2</v>
      </c>
      <c r="E50" s="2" t="s">
        <v>298</v>
      </c>
      <c r="F50" s="3" t="str">
        <f t="shared" si="2"/>
        <v>Link to Auditor's Site</v>
      </c>
      <c r="G50" s="2" t="s">
        <v>3</v>
      </c>
      <c r="H50" s="2" t="s">
        <v>299</v>
      </c>
      <c r="I50" s="2" t="s">
        <v>5</v>
      </c>
      <c r="J50" s="2" t="s">
        <v>3</v>
      </c>
      <c r="K50" s="2" t="s">
        <v>7</v>
      </c>
      <c r="L50" s="2" t="s">
        <v>3</v>
      </c>
      <c r="M50" s="1">
        <v>431</v>
      </c>
      <c r="N50" s="2" t="s">
        <v>303</v>
      </c>
      <c r="O50" s="2" t="s">
        <v>3</v>
      </c>
      <c r="P50" s="2" t="s">
        <v>302</v>
      </c>
      <c r="Q50" s="2" t="s">
        <v>22</v>
      </c>
      <c r="R50" s="2" t="s">
        <v>3</v>
      </c>
      <c r="S50" s="2" t="s">
        <v>3</v>
      </c>
      <c r="T50" s="2" t="s">
        <v>304</v>
      </c>
      <c r="U50" s="2" t="s">
        <v>9</v>
      </c>
      <c r="V50" s="2" t="s">
        <v>10</v>
      </c>
      <c r="W50" s="2" t="s">
        <v>305</v>
      </c>
      <c r="X50" s="4">
        <v>10500</v>
      </c>
      <c r="Y50" s="4">
        <v>0</v>
      </c>
      <c r="Z50" s="4">
        <v>71500</v>
      </c>
      <c r="AA50" s="4">
        <v>82000</v>
      </c>
      <c r="AB50" s="4">
        <v>25030</v>
      </c>
      <c r="AC50" s="4">
        <v>3680</v>
      </c>
      <c r="AD50" s="1">
        <v>1920</v>
      </c>
      <c r="AE50" s="1">
        <v>1</v>
      </c>
      <c r="AF50" s="1">
        <v>1</v>
      </c>
      <c r="AG50" s="1">
        <v>900</v>
      </c>
      <c r="AH50" s="1">
        <v>1</v>
      </c>
      <c r="AI50" s="1">
        <v>1</v>
      </c>
      <c r="AJ50" s="1">
        <v>353</v>
      </c>
      <c r="AK50" s="2" t="s">
        <v>12</v>
      </c>
      <c r="AL50" s="1">
        <v>431</v>
      </c>
      <c r="AM50" s="1">
        <v>1988</v>
      </c>
      <c r="AN50" s="1">
        <v>0</v>
      </c>
      <c r="AO50" s="1">
        <v>45</v>
      </c>
      <c r="AP50" s="2" t="s">
        <v>13</v>
      </c>
      <c r="AQ50" s="2" t="s">
        <v>14</v>
      </c>
    </row>
    <row r="51" spans="1:43" x14ac:dyDescent="0.2">
      <c r="A51" s="2" t="s">
        <v>306</v>
      </c>
      <c r="B51" s="2" t="s">
        <v>309</v>
      </c>
      <c r="C51" s="2" t="s">
        <v>309</v>
      </c>
      <c r="D51" s="2">
        <v>2.6611694678019517E-2</v>
      </c>
      <c r="E51" s="2" t="s">
        <v>307</v>
      </c>
      <c r="F51" s="3" t="str">
        <f t="shared" si="2"/>
        <v>Link to Auditor's Site</v>
      </c>
      <c r="G51" s="2" t="s">
        <v>3</v>
      </c>
      <c r="H51" s="2" t="s">
        <v>308</v>
      </c>
      <c r="I51" s="2" t="s">
        <v>5</v>
      </c>
      <c r="J51" s="2" t="s">
        <v>3</v>
      </c>
      <c r="K51" s="2" t="s">
        <v>3</v>
      </c>
      <c r="L51" s="2" t="s">
        <v>3</v>
      </c>
      <c r="M51" s="1">
        <v>431</v>
      </c>
      <c r="N51" s="2" t="s">
        <v>310</v>
      </c>
      <c r="O51" s="2" t="s">
        <v>3</v>
      </c>
      <c r="P51" s="2" t="s">
        <v>257</v>
      </c>
      <c r="Q51" s="2" t="s">
        <v>239</v>
      </c>
      <c r="R51" s="2" t="s">
        <v>3</v>
      </c>
      <c r="S51" s="2" t="s">
        <v>3</v>
      </c>
      <c r="T51" s="2" t="s">
        <v>8</v>
      </c>
      <c r="U51" s="2" t="s">
        <v>9</v>
      </c>
      <c r="V51" s="2" t="s">
        <v>10</v>
      </c>
      <c r="W51" s="2" t="s">
        <v>11</v>
      </c>
      <c r="X51" s="4">
        <v>8200</v>
      </c>
      <c r="Y51" s="4">
        <v>0</v>
      </c>
      <c r="Z51" s="4">
        <v>107400</v>
      </c>
      <c r="AA51" s="4">
        <v>115600</v>
      </c>
      <c r="AB51" s="4">
        <v>37590</v>
      </c>
      <c r="AC51" s="4">
        <v>2870</v>
      </c>
      <c r="AD51" s="1">
        <v>1920</v>
      </c>
      <c r="AE51" s="1">
        <v>1</v>
      </c>
      <c r="AF51" s="1">
        <v>1</v>
      </c>
      <c r="AG51" s="1">
        <v>1365</v>
      </c>
      <c r="AH51" s="1">
        <v>1</v>
      </c>
      <c r="AI51" s="1">
        <v>1</v>
      </c>
      <c r="AJ51" s="1">
        <v>353</v>
      </c>
      <c r="AK51" s="2" t="s">
        <v>12</v>
      </c>
      <c r="AL51" s="1">
        <v>431</v>
      </c>
      <c r="AM51" s="1">
        <v>1994</v>
      </c>
      <c r="AN51" s="1">
        <v>0</v>
      </c>
      <c r="AO51" s="1">
        <v>45</v>
      </c>
      <c r="AP51" s="2" t="s">
        <v>13</v>
      </c>
      <c r="AQ51" s="2" t="s">
        <v>14</v>
      </c>
    </row>
    <row r="52" spans="1:43" x14ac:dyDescent="0.2">
      <c r="A52" s="2" t="s">
        <v>311</v>
      </c>
      <c r="B52" s="2" t="s">
        <v>314</v>
      </c>
      <c r="C52" s="2" t="s">
        <v>315</v>
      </c>
      <c r="D52" s="2">
        <v>5.5054529590694151E-2</v>
      </c>
      <c r="E52" s="2" t="s">
        <v>312</v>
      </c>
      <c r="F52" s="3" t="str">
        <f t="shared" si="2"/>
        <v>Link to Auditor's Site</v>
      </c>
      <c r="G52" s="2" t="s">
        <v>3</v>
      </c>
      <c r="H52" s="2" t="s">
        <v>313</v>
      </c>
      <c r="I52" s="2" t="s">
        <v>60</v>
      </c>
      <c r="J52" s="2" t="s">
        <v>3</v>
      </c>
      <c r="K52" s="2" t="s">
        <v>3</v>
      </c>
      <c r="L52" s="2" t="s">
        <v>3</v>
      </c>
      <c r="M52" s="1">
        <v>680</v>
      </c>
      <c r="N52" s="2" t="s">
        <v>313</v>
      </c>
      <c r="O52" s="2" t="s">
        <v>3</v>
      </c>
      <c r="P52" s="2" t="s">
        <v>60</v>
      </c>
      <c r="Q52" s="2" t="s">
        <v>7</v>
      </c>
      <c r="R52" s="2" t="s">
        <v>3</v>
      </c>
      <c r="S52" s="2" t="s">
        <v>3</v>
      </c>
      <c r="T52" s="2" t="s">
        <v>8</v>
      </c>
      <c r="U52" s="2" t="s">
        <v>9</v>
      </c>
      <c r="V52" s="2" t="s">
        <v>10</v>
      </c>
      <c r="W52" s="2" t="s">
        <v>11</v>
      </c>
      <c r="X52" s="4">
        <v>10700</v>
      </c>
      <c r="Y52" s="4">
        <v>0</v>
      </c>
      <c r="Z52" s="4">
        <v>22600</v>
      </c>
      <c r="AA52" s="4">
        <v>33300</v>
      </c>
      <c r="AB52" s="4">
        <v>7910</v>
      </c>
      <c r="AC52" s="4">
        <v>3750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13</v>
      </c>
      <c r="AQ52" s="2" t="s">
        <v>243</v>
      </c>
    </row>
    <row r="53" spans="1:43" x14ac:dyDescent="0.2">
      <c r="A53" s="2" t="s">
        <v>316</v>
      </c>
      <c r="B53" s="2" t="s">
        <v>319</v>
      </c>
      <c r="C53" s="2" t="s">
        <v>319</v>
      </c>
      <c r="D53" s="2">
        <v>1.7612902480112083</v>
      </c>
      <c r="E53" s="2" t="s">
        <v>317</v>
      </c>
      <c r="F53" s="3" t="str">
        <f t="shared" si="2"/>
        <v>Link to Auditor's Site</v>
      </c>
      <c r="G53" s="2" t="s">
        <v>3</v>
      </c>
      <c r="H53" s="2" t="s">
        <v>318</v>
      </c>
      <c r="I53" s="2" t="s">
        <v>49</v>
      </c>
      <c r="J53" s="2" t="s">
        <v>3</v>
      </c>
      <c r="K53" s="2" t="s">
        <v>3</v>
      </c>
      <c r="L53" s="2" t="s">
        <v>3</v>
      </c>
      <c r="M53" s="1">
        <v>454</v>
      </c>
      <c r="N53" s="2" t="s">
        <v>320</v>
      </c>
      <c r="O53" s="2" t="s">
        <v>3</v>
      </c>
      <c r="P53" s="2" t="s">
        <v>49</v>
      </c>
      <c r="Q53" s="2" t="s">
        <v>7</v>
      </c>
      <c r="R53" s="2" t="s">
        <v>3</v>
      </c>
      <c r="S53" s="2" t="s">
        <v>3</v>
      </c>
      <c r="T53" s="2" t="s">
        <v>8</v>
      </c>
      <c r="U53" s="2" t="s">
        <v>9</v>
      </c>
      <c r="V53" s="2" t="s">
        <v>10</v>
      </c>
      <c r="W53" s="2" t="s">
        <v>11</v>
      </c>
      <c r="X53" s="4">
        <v>188800</v>
      </c>
      <c r="Y53" s="4">
        <v>0</v>
      </c>
      <c r="Z53" s="4">
        <v>542500</v>
      </c>
      <c r="AA53" s="4">
        <v>731300</v>
      </c>
      <c r="AB53" s="4">
        <v>189880</v>
      </c>
      <c r="AC53" s="4">
        <v>66080</v>
      </c>
      <c r="AD53" s="1">
        <v>1964</v>
      </c>
      <c r="AE53" s="1">
        <v>1</v>
      </c>
      <c r="AF53" s="1">
        <v>1</v>
      </c>
      <c r="AG53" s="1">
        <v>3600</v>
      </c>
      <c r="AH53" s="1">
        <v>1</v>
      </c>
      <c r="AI53" s="1">
        <v>1</v>
      </c>
      <c r="AJ53" s="1">
        <v>303</v>
      </c>
      <c r="AK53" s="2" t="s">
        <v>321</v>
      </c>
      <c r="AL53" s="1">
        <v>454</v>
      </c>
      <c r="AM53" s="1">
        <v>2013</v>
      </c>
      <c r="AN53" s="1">
        <v>0</v>
      </c>
      <c r="AO53" s="1">
        <v>40</v>
      </c>
      <c r="AP53" s="2" t="s">
        <v>13</v>
      </c>
      <c r="AQ53" s="2" t="s">
        <v>14</v>
      </c>
    </row>
    <row r="54" spans="1:43" x14ac:dyDescent="0.2">
      <c r="A54" s="2" t="s">
        <v>322</v>
      </c>
      <c r="B54" s="2" t="s">
        <v>326</v>
      </c>
      <c r="C54" s="2" t="s">
        <v>327</v>
      </c>
      <c r="D54" s="2">
        <v>3.6591290691617826</v>
      </c>
      <c r="E54" s="2" t="s">
        <v>323</v>
      </c>
      <c r="F54" s="3" t="str">
        <f t="shared" si="2"/>
        <v>Link to Auditor's Site</v>
      </c>
      <c r="G54" s="2" t="s">
        <v>3</v>
      </c>
      <c r="H54" s="2" t="s">
        <v>324</v>
      </c>
      <c r="I54" s="2" t="s">
        <v>325</v>
      </c>
      <c r="J54" s="2" t="s">
        <v>274</v>
      </c>
      <c r="K54" s="2" t="s">
        <v>3</v>
      </c>
      <c r="L54" s="2" t="s">
        <v>3</v>
      </c>
      <c r="M54" s="1">
        <v>425</v>
      </c>
      <c r="N54" s="2" t="s">
        <v>328</v>
      </c>
      <c r="O54" s="2" t="s">
        <v>3</v>
      </c>
      <c r="P54" s="2" t="s">
        <v>34</v>
      </c>
      <c r="Q54" s="2" t="s">
        <v>35</v>
      </c>
      <c r="R54" s="2" t="s">
        <v>3</v>
      </c>
      <c r="S54" s="2" t="s">
        <v>3</v>
      </c>
      <c r="T54" s="2" t="s">
        <v>8</v>
      </c>
      <c r="U54" s="2" t="s">
        <v>9</v>
      </c>
      <c r="V54" s="2" t="s">
        <v>10</v>
      </c>
      <c r="W54" s="2" t="s">
        <v>11</v>
      </c>
      <c r="X54" s="4">
        <v>158700</v>
      </c>
      <c r="Y54" s="4">
        <v>0</v>
      </c>
      <c r="Z54" s="4">
        <v>597600</v>
      </c>
      <c r="AA54" s="4">
        <v>756300</v>
      </c>
      <c r="AB54" s="4">
        <v>209160</v>
      </c>
      <c r="AC54" s="4">
        <v>55550</v>
      </c>
      <c r="AD54" s="1">
        <v>1965</v>
      </c>
      <c r="AE54" s="1">
        <v>1</v>
      </c>
      <c r="AF54" s="1">
        <v>1</v>
      </c>
      <c r="AG54" s="1">
        <v>15686</v>
      </c>
      <c r="AH54" s="1">
        <v>1</v>
      </c>
      <c r="AI54" s="1">
        <v>1</v>
      </c>
      <c r="AJ54" s="1">
        <v>446</v>
      </c>
      <c r="AK54" s="2" t="s">
        <v>329</v>
      </c>
      <c r="AL54" s="1">
        <v>425</v>
      </c>
      <c r="AM54" s="1">
        <v>0</v>
      </c>
      <c r="AN54" s="1">
        <v>0</v>
      </c>
      <c r="AO54" s="1">
        <v>50</v>
      </c>
      <c r="AP54" s="2" t="s">
        <v>13</v>
      </c>
      <c r="AQ54" s="2" t="s">
        <v>14</v>
      </c>
    </row>
    <row r="55" spans="1:43" x14ac:dyDescent="0.2">
      <c r="A55" s="2" t="s">
        <v>330</v>
      </c>
      <c r="B55" s="2" t="s">
        <v>333</v>
      </c>
      <c r="C55" s="2" t="s">
        <v>334</v>
      </c>
      <c r="D55" s="2">
        <v>0.13981413535276294</v>
      </c>
      <c r="E55" s="2" t="s">
        <v>331</v>
      </c>
      <c r="F55" s="3" t="str">
        <f t="shared" si="2"/>
        <v>Link to Auditor's Site</v>
      </c>
      <c r="G55" s="2" t="s">
        <v>3</v>
      </c>
      <c r="H55" s="2" t="s">
        <v>332</v>
      </c>
      <c r="I55" s="2" t="s">
        <v>325</v>
      </c>
      <c r="J55" s="2" t="s">
        <v>3</v>
      </c>
      <c r="K55" s="2" t="s">
        <v>3</v>
      </c>
      <c r="L55" s="2" t="s">
        <v>3</v>
      </c>
      <c r="M55" s="1">
        <v>471</v>
      </c>
      <c r="N55" s="2" t="s">
        <v>332</v>
      </c>
      <c r="O55" s="2" t="s">
        <v>3</v>
      </c>
      <c r="P55" s="2" t="s">
        <v>325</v>
      </c>
      <c r="Q55" s="2" t="s">
        <v>7</v>
      </c>
      <c r="R55" s="2" t="s">
        <v>3</v>
      </c>
      <c r="S55" s="2" t="s">
        <v>3</v>
      </c>
      <c r="T55" s="2" t="s">
        <v>8</v>
      </c>
      <c r="U55" s="2" t="s">
        <v>9</v>
      </c>
      <c r="V55" s="2" t="s">
        <v>10</v>
      </c>
      <c r="W55" s="2" t="s">
        <v>11</v>
      </c>
      <c r="X55" s="4">
        <v>26100</v>
      </c>
      <c r="Y55" s="4">
        <v>0</v>
      </c>
      <c r="Z55" s="4">
        <v>51200</v>
      </c>
      <c r="AA55" s="4">
        <v>77300</v>
      </c>
      <c r="AB55" s="4">
        <v>17920</v>
      </c>
      <c r="AC55" s="4">
        <v>9140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13</v>
      </c>
      <c r="AQ55" s="2" t="s">
        <v>14</v>
      </c>
    </row>
    <row r="56" spans="1:43" x14ac:dyDescent="0.2">
      <c r="A56" s="2" t="s">
        <v>335</v>
      </c>
      <c r="B56" s="2" t="s">
        <v>338</v>
      </c>
      <c r="C56" s="2" t="s">
        <v>338</v>
      </c>
      <c r="D56" s="2">
        <v>0.70391242725572456</v>
      </c>
      <c r="E56" s="2" t="s">
        <v>336</v>
      </c>
      <c r="F56" s="3" t="str">
        <f t="shared" si="2"/>
        <v>Link to Auditor's Site</v>
      </c>
      <c r="G56" s="2" t="s">
        <v>3</v>
      </c>
      <c r="H56" s="2" t="s">
        <v>337</v>
      </c>
      <c r="I56" s="2" t="s">
        <v>325</v>
      </c>
      <c r="J56" s="2" t="s">
        <v>3</v>
      </c>
      <c r="K56" s="2" t="s">
        <v>7</v>
      </c>
      <c r="L56" s="2" t="s">
        <v>3</v>
      </c>
      <c r="M56" s="1">
        <v>435</v>
      </c>
      <c r="N56" s="2" t="s">
        <v>340</v>
      </c>
      <c r="O56" s="2" t="s">
        <v>21</v>
      </c>
      <c r="P56" s="2" t="s">
        <v>339</v>
      </c>
      <c r="Q56" s="2" t="s">
        <v>50</v>
      </c>
      <c r="R56" s="2" t="s">
        <v>341</v>
      </c>
      <c r="S56" s="2" t="s">
        <v>3</v>
      </c>
      <c r="T56" s="2" t="s">
        <v>342</v>
      </c>
      <c r="U56" s="2" t="s">
        <v>343</v>
      </c>
      <c r="V56" s="2" t="s">
        <v>10</v>
      </c>
      <c r="W56" s="2" t="s">
        <v>344</v>
      </c>
      <c r="X56" s="4">
        <v>82900</v>
      </c>
      <c r="Y56" s="4">
        <v>0</v>
      </c>
      <c r="Z56" s="4">
        <v>202000</v>
      </c>
      <c r="AA56" s="4">
        <v>284900</v>
      </c>
      <c r="AB56" s="4">
        <v>70700</v>
      </c>
      <c r="AC56" s="4">
        <v>29020</v>
      </c>
      <c r="AD56" s="1">
        <v>2014</v>
      </c>
      <c r="AE56" s="1">
        <v>1</v>
      </c>
      <c r="AF56" s="2"/>
      <c r="AG56" s="1">
        <v>3620</v>
      </c>
      <c r="AH56" s="1">
        <v>1</v>
      </c>
      <c r="AI56" s="1">
        <v>1</v>
      </c>
      <c r="AJ56" s="1">
        <v>412</v>
      </c>
      <c r="AK56" s="2" t="s">
        <v>345</v>
      </c>
      <c r="AL56" s="2"/>
      <c r="AM56" s="1">
        <v>0</v>
      </c>
      <c r="AN56" s="1">
        <v>0</v>
      </c>
      <c r="AO56" s="1">
        <v>4</v>
      </c>
      <c r="AP56" s="2" t="s">
        <v>13</v>
      </c>
      <c r="AQ56" s="2" t="s">
        <v>14</v>
      </c>
    </row>
    <row r="57" spans="1:43" x14ac:dyDescent="0.2">
      <c r="A57" s="2" t="s">
        <v>346</v>
      </c>
      <c r="B57" s="2" t="s">
        <v>350</v>
      </c>
      <c r="C57" s="2" t="s">
        <v>350</v>
      </c>
      <c r="D57" s="2">
        <v>0.3066401983358964</v>
      </c>
      <c r="E57" s="2" t="s">
        <v>347</v>
      </c>
      <c r="F57" s="3" t="str">
        <f t="shared" si="2"/>
        <v>Link to Auditor's Site</v>
      </c>
      <c r="G57" s="2" t="s">
        <v>3</v>
      </c>
      <c r="H57" s="2" t="s">
        <v>348</v>
      </c>
      <c r="I57" s="2" t="s">
        <v>325</v>
      </c>
      <c r="J57" s="2" t="s">
        <v>349</v>
      </c>
      <c r="K57" s="2" t="s">
        <v>3</v>
      </c>
      <c r="L57" s="2" t="s">
        <v>3</v>
      </c>
      <c r="M57" s="1">
        <v>429</v>
      </c>
      <c r="N57" s="2" t="s">
        <v>328</v>
      </c>
      <c r="O57" s="2" t="s">
        <v>3</v>
      </c>
      <c r="P57" s="2" t="s">
        <v>34</v>
      </c>
      <c r="Q57" s="2" t="s">
        <v>35</v>
      </c>
      <c r="R57" s="2" t="s">
        <v>3</v>
      </c>
      <c r="S57" s="2" t="s">
        <v>3</v>
      </c>
      <c r="T57" s="2" t="s">
        <v>8</v>
      </c>
      <c r="U57" s="2" t="s">
        <v>9</v>
      </c>
      <c r="V57" s="2" t="s">
        <v>10</v>
      </c>
      <c r="W57" s="2" t="s">
        <v>11</v>
      </c>
      <c r="X57" s="4">
        <v>51600</v>
      </c>
      <c r="Y57" s="4">
        <v>0</v>
      </c>
      <c r="Z57" s="4">
        <v>410800</v>
      </c>
      <c r="AA57" s="4">
        <v>462400</v>
      </c>
      <c r="AB57" s="4">
        <v>143780</v>
      </c>
      <c r="AC57" s="4">
        <v>18060</v>
      </c>
      <c r="AD57" s="1">
        <v>1973</v>
      </c>
      <c r="AE57" s="1">
        <v>1</v>
      </c>
      <c r="AF57" s="1">
        <v>1</v>
      </c>
      <c r="AG57" s="1">
        <v>2725</v>
      </c>
      <c r="AH57" s="1">
        <v>1</v>
      </c>
      <c r="AI57" s="1">
        <v>1</v>
      </c>
      <c r="AJ57" s="1">
        <v>349</v>
      </c>
      <c r="AK57" s="2" t="s">
        <v>351</v>
      </c>
      <c r="AL57" s="1">
        <v>429</v>
      </c>
      <c r="AM57" s="1">
        <v>2006</v>
      </c>
      <c r="AN57" s="1">
        <v>0</v>
      </c>
      <c r="AO57" s="1">
        <v>18</v>
      </c>
      <c r="AP57" s="2" t="s">
        <v>13</v>
      </c>
      <c r="AQ57" s="2" t="s">
        <v>14</v>
      </c>
    </row>
    <row r="58" spans="1:43" x14ac:dyDescent="0.2">
      <c r="A58" s="2" t="s">
        <v>352</v>
      </c>
      <c r="B58" s="2" t="s">
        <v>355</v>
      </c>
      <c r="C58" s="2" t="s">
        <v>355</v>
      </c>
      <c r="D58" s="2">
        <v>0.2671046596740233</v>
      </c>
      <c r="E58" s="2" t="s">
        <v>353</v>
      </c>
      <c r="F58" s="3" t="str">
        <f t="shared" si="2"/>
        <v>Link to Auditor's Site</v>
      </c>
      <c r="G58" s="2" t="s">
        <v>3</v>
      </c>
      <c r="H58" s="2" t="s">
        <v>354</v>
      </c>
      <c r="I58" s="2" t="s">
        <v>325</v>
      </c>
      <c r="J58" s="2" t="s">
        <v>3</v>
      </c>
      <c r="K58" s="2" t="s">
        <v>7</v>
      </c>
      <c r="L58" s="2" t="s">
        <v>3</v>
      </c>
      <c r="M58" s="1">
        <v>435</v>
      </c>
      <c r="N58" s="2" t="s">
        <v>202</v>
      </c>
      <c r="O58" s="2" t="s">
        <v>3</v>
      </c>
      <c r="P58" s="2" t="s">
        <v>201</v>
      </c>
      <c r="Q58" s="2" t="s">
        <v>22</v>
      </c>
      <c r="R58" s="2" t="s">
        <v>3</v>
      </c>
      <c r="S58" s="2" t="s">
        <v>3</v>
      </c>
      <c r="T58" s="2" t="s">
        <v>8</v>
      </c>
      <c r="U58" s="2" t="s">
        <v>9</v>
      </c>
      <c r="V58" s="2" t="s">
        <v>10</v>
      </c>
      <c r="W58" s="2" t="s">
        <v>11</v>
      </c>
      <c r="X58" s="4">
        <v>48400</v>
      </c>
      <c r="Y58" s="4">
        <v>0</v>
      </c>
      <c r="Z58" s="4">
        <v>176200</v>
      </c>
      <c r="AA58" s="4">
        <v>224600</v>
      </c>
      <c r="AB58" s="4">
        <v>61670</v>
      </c>
      <c r="AC58" s="4">
        <v>16940</v>
      </c>
      <c r="AD58" s="1">
        <v>2000</v>
      </c>
      <c r="AE58" s="1">
        <v>1</v>
      </c>
      <c r="AF58" s="1">
        <v>1</v>
      </c>
      <c r="AG58" s="1">
        <v>1595</v>
      </c>
      <c r="AH58" s="1">
        <v>1</v>
      </c>
      <c r="AI58" s="1">
        <v>1</v>
      </c>
      <c r="AJ58" s="1">
        <v>349</v>
      </c>
      <c r="AK58" s="2" t="s">
        <v>351</v>
      </c>
      <c r="AL58" s="1">
        <v>435</v>
      </c>
      <c r="AM58" s="1">
        <v>2015</v>
      </c>
      <c r="AN58" s="1">
        <v>0</v>
      </c>
      <c r="AO58" s="1">
        <v>16</v>
      </c>
      <c r="AP58" s="2" t="s">
        <v>13</v>
      </c>
      <c r="AQ58" s="2" t="s">
        <v>14</v>
      </c>
    </row>
    <row r="59" spans="1:43" x14ac:dyDescent="0.2">
      <c r="A59" s="2" t="s">
        <v>356</v>
      </c>
      <c r="B59" s="2" t="s">
        <v>359</v>
      </c>
      <c r="C59" s="2" t="s">
        <v>359</v>
      </c>
      <c r="D59" s="2">
        <v>0.31646006850071862</v>
      </c>
      <c r="E59" s="2" t="s">
        <v>357</v>
      </c>
      <c r="F59" s="3" t="str">
        <f t="shared" si="2"/>
        <v>Link to Auditor's Site</v>
      </c>
      <c r="G59" s="2" t="s">
        <v>3</v>
      </c>
      <c r="H59" s="2" t="s">
        <v>358</v>
      </c>
      <c r="I59" s="2" t="s">
        <v>325</v>
      </c>
      <c r="J59" s="2" t="s">
        <v>3</v>
      </c>
      <c r="K59" s="2" t="s">
        <v>3</v>
      </c>
      <c r="L59" s="2" t="s">
        <v>3</v>
      </c>
      <c r="M59" s="1">
        <v>420</v>
      </c>
      <c r="N59" s="2" t="s">
        <v>358</v>
      </c>
      <c r="O59" s="2" t="s">
        <v>3</v>
      </c>
      <c r="P59" s="2" t="s">
        <v>325</v>
      </c>
      <c r="Q59" s="2" t="s">
        <v>7</v>
      </c>
      <c r="R59" s="2" t="s">
        <v>3</v>
      </c>
      <c r="S59" s="2" t="s">
        <v>3</v>
      </c>
      <c r="T59" s="2" t="s">
        <v>8</v>
      </c>
      <c r="U59" s="2" t="s">
        <v>9</v>
      </c>
      <c r="V59" s="2" t="s">
        <v>10</v>
      </c>
      <c r="W59" s="2" t="s">
        <v>11</v>
      </c>
      <c r="X59" s="4">
        <v>39200</v>
      </c>
      <c r="Y59" s="4">
        <v>0</v>
      </c>
      <c r="Z59" s="4">
        <v>228400</v>
      </c>
      <c r="AA59" s="4">
        <v>267600</v>
      </c>
      <c r="AB59" s="4">
        <v>79940</v>
      </c>
      <c r="AC59" s="4">
        <v>13720</v>
      </c>
      <c r="AD59" s="1">
        <v>1966</v>
      </c>
      <c r="AE59" s="1">
        <v>1</v>
      </c>
      <c r="AF59" s="1">
        <v>1</v>
      </c>
      <c r="AG59" s="1">
        <v>1967</v>
      </c>
      <c r="AH59" s="1">
        <v>1</v>
      </c>
      <c r="AI59" s="1">
        <v>1</v>
      </c>
      <c r="AJ59" s="1">
        <v>406</v>
      </c>
      <c r="AK59" s="2" t="s">
        <v>28</v>
      </c>
      <c r="AL59" s="1">
        <v>420</v>
      </c>
      <c r="AM59" s="1">
        <v>0</v>
      </c>
      <c r="AN59" s="1">
        <v>0</v>
      </c>
      <c r="AO59" s="1">
        <v>50</v>
      </c>
      <c r="AP59" s="2" t="s">
        <v>13</v>
      </c>
      <c r="AQ59" s="2" t="s">
        <v>14</v>
      </c>
    </row>
    <row r="60" spans="1:43" x14ac:dyDescent="0.2">
      <c r="A60" s="2" t="s">
        <v>360</v>
      </c>
      <c r="B60" s="2" t="s">
        <v>364</v>
      </c>
      <c r="C60" s="2" t="s">
        <v>364</v>
      </c>
      <c r="D60" s="2">
        <v>0.41124483648771304</v>
      </c>
      <c r="E60" s="2" t="s">
        <v>361</v>
      </c>
      <c r="F60" s="3" t="str">
        <f t="shared" si="2"/>
        <v>Link to Auditor's Site</v>
      </c>
      <c r="G60" s="2" t="s">
        <v>3</v>
      </c>
      <c r="H60" s="2" t="s">
        <v>362</v>
      </c>
      <c r="I60" s="2" t="s">
        <v>363</v>
      </c>
      <c r="J60" s="2" t="s">
        <v>3</v>
      </c>
      <c r="K60" s="2" t="s">
        <v>3</v>
      </c>
      <c r="L60" s="2" t="s">
        <v>3</v>
      </c>
      <c r="M60" s="1">
        <v>440</v>
      </c>
      <c r="N60" s="2" t="s">
        <v>362</v>
      </c>
      <c r="O60" s="2" t="s">
        <v>3</v>
      </c>
      <c r="P60" s="2" t="s">
        <v>365</v>
      </c>
      <c r="Q60" s="2" t="s">
        <v>3</v>
      </c>
      <c r="R60" s="2" t="s">
        <v>3</v>
      </c>
      <c r="S60" s="2" t="s">
        <v>3</v>
      </c>
      <c r="T60" s="2" t="s">
        <v>8</v>
      </c>
      <c r="U60" s="2" t="s">
        <v>9</v>
      </c>
      <c r="V60" s="2" t="s">
        <v>10</v>
      </c>
      <c r="W60" s="2" t="s">
        <v>11</v>
      </c>
      <c r="X60" s="4">
        <v>28200</v>
      </c>
      <c r="Y60" s="4">
        <v>0</v>
      </c>
      <c r="Z60" s="4">
        <v>34800</v>
      </c>
      <c r="AA60" s="4">
        <v>63000</v>
      </c>
      <c r="AB60" s="4">
        <v>12180</v>
      </c>
      <c r="AC60" s="4">
        <v>9870</v>
      </c>
      <c r="AD60" s="1">
        <v>1925</v>
      </c>
      <c r="AE60" s="1">
        <v>1</v>
      </c>
      <c r="AF60" s="1">
        <v>1</v>
      </c>
      <c r="AG60" s="1">
        <v>1900</v>
      </c>
      <c r="AH60" s="1">
        <v>1</v>
      </c>
      <c r="AI60" s="1">
        <v>1</v>
      </c>
      <c r="AJ60" s="1">
        <v>336</v>
      </c>
      <c r="AK60" s="2" t="s">
        <v>366</v>
      </c>
      <c r="AL60" s="1">
        <v>440</v>
      </c>
      <c r="AM60" s="1">
        <v>1962</v>
      </c>
      <c r="AN60" s="1">
        <v>0</v>
      </c>
      <c r="AO60" s="1">
        <v>50</v>
      </c>
      <c r="AP60" s="2" t="s">
        <v>13</v>
      </c>
      <c r="AQ60" s="2" t="s">
        <v>14</v>
      </c>
    </row>
    <row r="61" spans="1:43" x14ac:dyDescent="0.2">
      <c r="A61" s="2" t="s">
        <v>367</v>
      </c>
      <c r="B61" s="2" t="s">
        <v>364</v>
      </c>
      <c r="C61" s="2" t="s">
        <v>364</v>
      </c>
      <c r="D61" s="2">
        <v>0.32574595040635651</v>
      </c>
      <c r="E61" s="2" t="s">
        <v>368</v>
      </c>
      <c r="F61" s="3" t="str">
        <f t="shared" si="2"/>
        <v>Link to Auditor's Site</v>
      </c>
      <c r="G61" s="2" t="s">
        <v>3</v>
      </c>
      <c r="H61" s="2" t="s">
        <v>362</v>
      </c>
      <c r="I61" s="2" t="s">
        <v>363</v>
      </c>
      <c r="J61" s="2" t="s">
        <v>3</v>
      </c>
      <c r="K61" s="2" t="s">
        <v>3</v>
      </c>
      <c r="L61" s="2" t="s">
        <v>3</v>
      </c>
      <c r="M61" s="1">
        <v>440</v>
      </c>
      <c r="N61" s="2" t="s">
        <v>362</v>
      </c>
      <c r="O61" s="2" t="s">
        <v>3</v>
      </c>
      <c r="P61" s="2" t="s">
        <v>365</v>
      </c>
      <c r="Q61" s="2" t="s">
        <v>3</v>
      </c>
      <c r="R61" s="2" t="s">
        <v>3</v>
      </c>
      <c r="S61" s="2" t="s">
        <v>3</v>
      </c>
      <c r="T61" s="2" t="s">
        <v>8</v>
      </c>
      <c r="U61" s="2" t="s">
        <v>9</v>
      </c>
      <c r="V61" s="2" t="s">
        <v>10</v>
      </c>
      <c r="W61" s="2" t="s">
        <v>11</v>
      </c>
      <c r="X61" s="4">
        <v>21400</v>
      </c>
      <c r="Y61" s="4">
        <v>0</v>
      </c>
      <c r="Z61" s="4">
        <v>64500</v>
      </c>
      <c r="AA61" s="4">
        <v>85900</v>
      </c>
      <c r="AB61" s="4">
        <v>22580</v>
      </c>
      <c r="AC61" s="4">
        <v>7490</v>
      </c>
      <c r="AD61" s="1">
        <v>1925</v>
      </c>
      <c r="AE61" s="1">
        <v>1</v>
      </c>
      <c r="AF61" s="1">
        <v>1</v>
      </c>
      <c r="AG61" s="1">
        <v>1724</v>
      </c>
      <c r="AH61" s="1">
        <v>1</v>
      </c>
      <c r="AI61" s="1">
        <v>1</v>
      </c>
      <c r="AJ61" s="1">
        <v>336</v>
      </c>
      <c r="AK61" s="2" t="s">
        <v>366</v>
      </c>
      <c r="AL61" s="1">
        <v>440</v>
      </c>
      <c r="AM61" s="1">
        <v>1988</v>
      </c>
      <c r="AN61" s="1">
        <v>0</v>
      </c>
      <c r="AO61" s="1">
        <v>50</v>
      </c>
      <c r="AP61" s="2" t="s">
        <v>13</v>
      </c>
      <c r="AQ61" s="2" t="s">
        <v>14</v>
      </c>
    </row>
    <row r="62" spans="1:43" x14ac:dyDescent="0.2">
      <c r="A62" s="2" t="s">
        <v>369</v>
      </c>
      <c r="B62" s="2" t="s">
        <v>371</v>
      </c>
      <c r="C62" s="2" t="s">
        <v>372</v>
      </c>
      <c r="D62" s="2">
        <v>0.95977626445587716</v>
      </c>
      <c r="E62" s="2" t="s">
        <v>370</v>
      </c>
      <c r="F62" s="3" t="str">
        <f t="shared" si="2"/>
        <v>Link to Auditor's Site</v>
      </c>
      <c r="G62" s="2" t="s">
        <v>3</v>
      </c>
      <c r="H62" s="2" t="s">
        <v>3</v>
      </c>
      <c r="I62" s="2" t="s">
        <v>363</v>
      </c>
      <c r="J62" s="2" t="s">
        <v>3</v>
      </c>
      <c r="K62" s="2" t="s">
        <v>3</v>
      </c>
      <c r="L62" s="2" t="s">
        <v>3</v>
      </c>
      <c r="M62" s="1">
        <v>640</v>
      </c>
      <c r="N62" s="2" t="s">
        <v>374</v>
      </c>
      <c r="O62" s="2" t="s">
        <v>3</v>
      </c>
      <c r="P62" s="2" t="s">
        <v>373</v>
      </c>
      <c r="Q62" s="2" t="s">
        <v>3</v>
      </c>
      <c r="R62" s="2" t="s">
        <v>3</v>
      </c>
      <c r="S62" s="2" t="s">
        <v>3</v>
      </c>
      <c r="T62" s="2" t="s">
        <v>8</v>
      </c>
      <c r="U62" s="2" t="s">
        <v>9</v>
      </c>
      <c r="V62" s="2" t="s">
        <v>10</v>
      </c>
      <c r="W62" s="2" t="s">
        <v>11</v>
      </c>
      <c r="X62" s="4">
        <v>45200</v>
      </c>
      <c r="Y62" s="4">
        <v>0</v>
      </c>
      <c r="Z62" s="4">
        <v>0</v>
      </c>
      <c r="AA62" s="4">
        <v>45200</v>
      </c>
      <c r="AB62" s="4">
        <v>0</v>
      </c>
      <c r="AC62" s="4">
        <v>15820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13</v>
      </c>
      <c r="AQ62" s="2" t="s">
        <v>23</v>
      </c>
    </row>
    <row r="63" spans="1:43" x14ac:dyDescent="0.2">
      <c r="A63" s="2" t="s">
        <v>375</v>
      </c>
      <c r="B63" s="2" t="s">
        <v>377</v>
      </c>
      <c r="C63" s="2" t="s">
        <v>377</v>
      </c>
      <c r="D63" s="2">
        <v>0.170851473814253</v>
      </c>
      <c r="E63" s="2" t="s">
        <v>376</v>
      </c>
      <c r="F63" s="3" t="str">
        <f t="shared" si="2"/>
        <v>Link to Auditor's Site</v>
      </c>
      <c r="G63" s="2" t="s">
        <v>3</v>
      </c>
      <c r="H63" s="2" t="s">
        <v>3</v>
      </c>
      <c r="I63" s="2" t="s">
        <v>325</v>
      </c>
      <c r="J63" s="2" t="s">
        <v>3</v>
      </c>
      <c r="K63" s="2" t="s">
        <v>3</v>
      </c>
      <c r="L63" s="2" t="s">
        <v>3</v>
      </c>
      <c r="M63" s="1">
        <v>499</v>
      </c>
      <c r="N63" s="2" t="s">
        <v>3</v>
      </c>
      <c r="O63" s="2" t="s">
        <v>3</v>
      </c>
      <c r="P63" s="2" t="s">
        <v>3</v>
      </c>
      <c r="Q63" s="2" t="s">
        <v>3</v>
      </c>
      <c r="R63" s="2" t="s">
        <v>3</v>
      </c>
      <c r="S63" s="2" t="s">
        <v>3</v>
      </c>
      <c r="T63" s="2" t="s">
        <v>3</v>
      </c>
      <c r="U63" s="2" t="s">
        <v>3</v>
      </c>
      <c r="V63" s="2" t="s">
        <v>10</v>
      </c>
      <c r="W63" s="2" t="s">
        <v>3</v>
      </c>
      <c r="X63" s="4">
        <v>7400</v>
      </c>
      <c r="Y63" s="4">
        <v>0</v>
      </c>
      <c r="Z63" s="4">
        <v>3500</v>
      </c>
      <c r="AA63" s="4">
        <v>10900</v>
      </c>
      <c r="AB63" s="4">
        <v>1230</v>
      </c>
      <c r="AC63" s="4">
        <v>2590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13</v>
      </c>
      <c r="AQ63" s="2" t="s">
        <v>14</v>
      </c>
    </row>
    <row r="64" spans="1:43" x14ac:dyDescent="0.2">
      <c r="A64" s="2" t="s">
        <v>378</v>
      </c>
      <c r="B64" s="2" t="s">
        <v>381</v>
      </c>
      <c r="C64" s="2" t="s">
        <v>381</v>
      </c>
      <c r="D64" s="2">
        <v>4.0422442123797353</v>
      </c>
      <c r="E64" s="2" t="s">
        <v>379</v>
      </c>
      <c r="F64" s="3" t="str">
        <f t="shared" si="2"/>
        <v>Link to Auditor's Site</v>
      </c>
      <c r="G64" s="2" t="s">
        <v>3</v>
      </c>
      <c r="H64" s="2" t="s">
        <v>380</v>
      </c>
      <c r="I64" s="2" t="s">
        <v>148</v>
      </c>
      <c r="J64" s="2" t="s">
        <v>3</v>
      </c>
      <c r="K64" s="2" t="s">
        <v>3</v>
      </c>
      <c r="L64" s="2" t="s">
        <v>3</v>
      </c>
      <c r="M64" s="1">
        <v>499</v>
      </c>
      <c r="N64" s="2" t="s">
        <v>382</v>
      </c>
      <c r="O64" s="2" t="s">
        <v>3</v>
      </c>
      <c r="P64" s="2" t="s">
        <v>30</v>
      </c>
      <c r="Q64" s="2" t="s">
        <v>3</v>
      </c>
      <c r="R64" s="2" t="s">
        <v>3</v>
      </c>
      <c r="S64" s="2" t="s">
        <v>3</v>
      </c>
      <c r="T64" s="2" t="s">
        <v>8</v>
      </c>
      <c r="U64" s="2" t="s">
        <v>9</v>
      </c>
      <c r="V64" s="2" t="s">
        <v>10</v>
      </c>
      <c r="W64" s="2" t="s">
        <v>11</v>
      </c>
      <c r="X64" s="4">
        <v>67600</v>
      </c>
      <c r="Y64" s="4">
        <v>0</v>
      </c>
      <c r="Z64" s="4">
        <v>10900</v>
      </c>
      <c r="AA64" s="4">
        <v>78500</v>
      </c>
      <c r="AB64" s="4">
        <v>3820</v>
      </c>
      <c r="AC64" s="4">
        <v>23660</v>
      </c>
      <c r="AD64" s="1">
        <v>1970</v>
      </c>
      <c r="AE64" s="1">
        <v>1</v>
      </c>
      <c r="AF64" s="2"/>
      <c r="AG64" s="1">
        <v>1600</v>
      </c>
      <c r="AH64" s="1">
        <v>1</v>
      </c>
      <c r="AI64" s="1">
        <v>1</v>
      </c>
      <c r="AJ64" s="1">
        <v>406</v>
      </c>
      <c r="AK64" s="2" t="s">
        <v>28</v>
      </c>
      <c r="AL64" s="2"/>
      <c r="AM64" s="1">
        <v>0</v>
      </c>
      <c r="AN64" s="1">
        <v>0</v>
      </c>
      <c r="AO64" s="1">
        <v>48</v>
      </c>
      <c r="AP64" s="2" t="s">
        <v>13</v>
      </c>
      <c r="AQ64" s="2" t="s">
        <v>14</v>
      </c>
    </row>
    <row r="65" spans="1:43" x14ac:dyDescent="0.2">
      <c r="A65" s="2" t="s">
        <v>383</v>
      </c>
      <c r="B65" s="2" t="s">
        <v>128</v>
      </c>
      <c r="C65" s="2" t="s">
        <v>128</v>
      </c>
      <c r="D65" s="2">
        <v>4.9052296869622189</v>
      </c>
      <c r="E65" s="2" t="s">
        <v>384</v>
      </c>
      <c r="F65" s="3" t="str">
        <f t="shared" si="2"/>
        <v>Link to Auditor's Site</v>
      </c>
      <c r="G65" s="2" t="s">
        <v>3</v>
      </c>
      <c r="H65" s="2" t="s">
        <v>3</v>
      </c>
      <c r="I65" s="2" t="s">
        <v>385</v>
      </c>
      <c r="J65" s="2" t="s">
        <v>3</v>
      </c>
      <c r="K65" s="2" t="s">
        <v>3</v>
      </c>
      <c r="L65" s="2" t="s">
        <v>3</v>
      </c>
      <c r="M65" s="1">
        <v>660</v>
      </c>
      <c r="N65" s="2" t="s">
        <v>387</v>
      </c>
      <c r="O65" s="2" t="s">
        <v>3</v>
      </c>
      <c r="P65" s="2" t="s">
        <v>386</v>
      </c>
      <c r="Q65" s="2" t="s">
        <v>7</v>
      </c>
      <c r="R65" s="2" t="s">
        <v>388</v>
      </c>
      <c r="S65" s="2" t="s">
        <v>3</v>
      </c>
      <c r="T65" s="2" t="s">
        <v>47</v>
      </c>
      <c r="U65" s="2" t="s">
        <v>9</v>
      </c>
      <c r="V65" s="2" t="s">
        <v>10</v>
      </c>
      <c r="W65" s="2" t="s">
        <v>48</v>
      </c>
      <c r="X65" s="4">
        <v>2600</v>
      </c>
      <c r="Y65" s="4">
        <v>0</v>
      </c>
      <c r="Z65" s="4">
        <v>0</v>
      </c>
      <c r="AA65" s="4">
        <v>2600</v>
      </c>
      <c r="AB65" s="4">
        <v>0</v>
      </c>
      <c r="AC65" s="4">
        <v>910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13</v>
      </c>
      <c r="AQ65" s="2" t="s">
        <v>20</v>
      </c>
    </row>
    <row r="66" spans="1:43" x14ac:dyDescent="0.2">
      <c r="A66" s="2" t="s">
        <v>389</v>
      </c>
      <c r="B66" s="2" t="s">
        <v>391</v>
      </c>
      <c r="C66" s="2" t="s">
        <v>391</v>
      </c>
      <c r="D66" s="2">
        <v>4.880163911093387</v>
      </c>
      <c r="E66" s="2" t="s">
        <v>390</v>
      </c>
      <c r="F66" s="3" t="str">
        <f t="shared" si="2"/>
        <v>Link to Auditor's Site</v>
      </c>
      <c r="G66" s="2" t="s">
        <v>3</v>
      </c>
      <c r="H66" s="2" t="s">
        <v>3</v>
      </c>
      <c r="I66" s="2" t="s">
        <v>3</v>
      </c>
      <c r="J66" s="2" t="s">
        <v>3</v>
      </c>
      <c r="K66" s="2" t="s">
        <v>3</v>
      </c>
      <c r="L66" s="2" t="s">
        <v>3</v>
      </c>
      <c r="M66" s="1">
        <v>399</v>
      </c>
      <c r="N66" s="2" t="s">
        <v>392</v>
      </c>
      <c r="O66" s="2" t="s">
        <v>3</v>
      </c>
      <c r="P66" s="2" t="s">
        <v>385</v>
      </c>
      <c r="Q66" s="2" t="s">
        <v>7</v>
      </c>
      <c r="R66" s="2" t="s">
        <v>3</v>
      </c>
      <c r="S66" s="2" t="s">
        <v>3</v>
      </c>
      <c r="T66" s="2" t="s">
        <v>8</v>
      </c>
      <c r="U66" s="2" t="s">
        <v>9</v>
      </c>
      <c r="V66" s="2" t="s">
        <v>10</v>
      </c>
      <c r="W66" s="2" t="s">
        <v>11</v>
      </c>
      <c r="X66" s="4">
        <v>120100</v>
      </c>
      <c r="Y66" s="4">
        <v>0</v>
      </c>
      <c r="Z66" s="4">
        <v>234300</v>
      </c>
      <c r="AA66" s="4">
        <v>354400</v>
      </c>
      <c r="AB66" s="4">
        <v>82010</v>
      </c>
      <c r="AC66" s="4">
        <v>42040</v>
      </c>
      <c r="AD66" s="1">
        <v>1967</v>
      </c>
      <c r="AE66" s="1">
        <v>1</v>
      </c>
      <c r="AF66" s="1">
        <v>1</v>
      </c>
      <c r="AG66" s="1">
        <v>13920</v>
      </c>
      <c r="AH66" s="1">
        <v>1</v>
      </c>
      <c r="AI66" s="1">
        <v>1</v>
      </c>
      <c r="AJ66" s="1">
        <v>319</v>
      </c>
      <c r="AK66" s="2" t="s">
        <v>223</v>
      </c>
      <c r="AL66" s="1">
        <v>399</v>
      </c>
      <c r="AM66" s="1">
        <v>1979</v>
      </c>
      <c r="AN66" s="1">
        <v>0</v>
      </c>
      <c r="AO66" s="1">
        <v>45</v>
      </c>
      <c r="AP66" s="2" t="s">
        <v>13</v>
      </c>
      <c r="AQ66" s="2" t="s">
        <v>33</v>
      </c>
    </row>
    <row r="67" spans="1:43" x14ac:dyDescent="0.2">
      <c r="A67" s="2" t="s">
        <v>393</v>
      </c>
      <c r="B67" s="2" t="s">
        <v>396</v>
      </c>
      <c r="C67" s="2" t="s">
        <v>397</v>
      </c>
      <c r="D67" s="2">
        <v>4.9917014472239476</v>
      </c>
      <c r="E67" s="2" t="s">
        <v>394</v>
      </c>
      <c r="F67" s="3" t="str">
        <f t="shared" ref="F67:F88" si="3">HYPERLINK(E67, "Link to Auditor's Site")</f>
        <v>Link to Auditor's Site</v>
      </c>
      <c r="G67" s="2" t="s">
        <v>3</v>
      </c>
      <c r="H67" s="2" t="s">
        <v>395</v>
      </c>
      <c r="I67" s="2" t="s">
        <v>148</v>
      </c>
      <c r="J67" s="2" t="s">
        <v>3</v>
      </c>
      <c r="K67" s="2" t="s">
        <v>7</v>
      </c>
      <c r="L67" s="2" t="s">
        <v>3</v>
      </c>
      <c r="M67" s="1">
        <v>340</v>
      </c>
      <c r="N67" s="2" t="s">
        <v>395</v>
      </c>
      <c r="O67" s="2" t="s">
        <v>3</v>
      </c>
      <c r="P67" s="2" t="s">
        <v>148</v>
      </c>
      <c r="Q67" s="2" t="s">
        <v>7</v>
      </c>
      <c r="R67" s="2" t="s">
        <v>3</v>
      </c>
      <c r="S67" s="2" t="s">
        <v>3</v>
      </c>
      <c r="T67" s="2" t="s">
        <v>8</v>
      </c>
      <c r="U67" s="2" t="s">
        <v>9</v>
      </c>
      <c r="V67" s="2" t="s">
        <v>10</v>
      </c>
      <c r="W67" s="2" t="s">
        <v>11</v>
      </c>
      <c r="X67" s="4">
        <v>127800</v>
      </c>
      <c r="Y67" s="4">
        <v>0</v>
      </c>
      <c r="Z67" s="4">
        <v>578000</v>
      </c>
      <c r="AA67" s="4">
        <v>705800</v>
      </c>
      <c r="AB67" s="4">
        <v>202300</v>
      </c>
      <c r="AC67" s="4">
        <v>44730</v>
      </c>
      <c r="AD67" s="1">
        <v>1973</v>
      </c>
      <c r="AE67" s="1">
        <v>1</v>
      </c>
      <c r="AF67" s="2"/>
      <c r="AG67" s="1">
        <v>6602</v>
      </c>
      <c r="AH67" s="1">
        <v>1</v>
      </c>
      <c r="AI67" s="1">
        <v>1</v>
      </c>
      <c r="AJ67" s="1">
        <v>344</v>
      </c>
      <c r="AK67" s="2" t="s">
        <v>25</v>
      </c>
      <c r="AL67" s="2"/>
      <c r="AM67" s="1">
        <v>1995</v>
      </c>
      <c r="AN67" s="1">
        <v>0</v>
      </c>
      <c r="AO67" s="1">
        <v>43</v>
      </c>
      <c r="AP67" s="2" t="s">
        <v>13</v>
      </c>
      <c r="AQ67" s="2" t="s">
        <v>33</v>
      </c>
    </row>
    <row r="68" spans="1:43" x14ac:dyDescent="0.2">
      <c r="A68" s="2" t="s">
        <v>398</v>
      </c>
      <c r="B68" s="2" t="s">
        <v>401</v>
      </c>
      <c r="C68" s="2" t="s">
        <v>401</v>
      </c>
      <c r="D68" s="2">
        <v>6.9891895813445766</v>
      </c>
      <c r="E68" s="2" t="s">
        <v>399</v>
      </c>
      <c r="F68" s="3" t="str">
        <f t="shared" si="3"/>
        <v>Link to Auditor's Site</v>
      </c>
      <c r="G68" s="2" t="s">
        <v>3</v>
      </c>
      <c r="H68" s="2" t="s">
        <v>400</v>
      </c>
      <c r="I68" s="2" t="s">
        <v>148</v>
      </c>
      <c r="J68" s="2" t="s">
        <v>3</v>
      </c>
      <c r="K68" s="2" t="s">
        <v>7</v>
      </c>
      <c r="L68" s="2" t="s">
        <v>3</v>
      </c>
      <c r="M68" s="1">
        <v>340</v>
      </c>
      <c r="N68" s="2" t="s">
        <v>3</v>
      </c>
      <c r="O68" s="2" t="s">
        <v>3</v>
      </c>
      <c r="P68" s="2" t="s">
        <v>402</v>
      </c>
      <c r="Q68" s="2" t="s">
        <v>3</v>
      </c>
      <c r="R68" s="2" t="s">
        <v>3</v>
      </c>
      <c r="S68" s="2" t="s">
        <v>3</v>
      </c>
      <c r="T68" s="2" t="s">
        <v>8</v>
      </c>
      <c r="U68" s="2" t="s">
        <v>9</v>
      </c>
      <c r="V68" s="2" t="s">
        <v>10</v>
      </c>
      <c r="W68" s="2" t="s">
        <v>11</v>
      </c>
      <c r="X68" s="4">
        <v>158800</v>
      </c>
      <c r="Y68" s="4">
        <v>0</v>
      </c>
      <c r="Z68" s="4">
        <v>1014400</v>
      </c>
      <c r="AA68" s="4">
        <v>1173200</v>
      </c>
      <c r="AB68" s="4">
        <v>355040</v>
      </c>
      <c r="AC68" s="4">
        <v>55580</v>
      </c>
      <c r="AD68" s="1">
        <v>1921</v>
      </c>
      <c r="AE68" s="1">
        <v>1</v>
      </c>
      <c r="AF68" s="1">
        <v>1</v>
      </c>
      <c r="AG68" s="1">
        <v>58808</v>
      </c>
      <c r="AH68" s="1">
        <v>1</v>
      </c>
      <c r="AI68" s="1">
        <v>1</v>
      </c>
      <c r="AJ68" s="1">
        <v>494</v>
      </c>
      <c r="AK68" s="2" t="s">
        <v>46</v>
      </c>
      <c r="AL68" s="1">
        <v>340</v>
      </c>
      <c r="AM68" s="1">
        <v>1990</v>
      </c>
      <c r="AN68" s="1">
        <v>0</v>
      </c>
      <c r="AO68" s="1">
        <v>50</v>
      </c>
      <c r="AP68" s="2" t="s">
        <v>13</v>
      </c>
      <c r="AQ68" s="2" t="s">
        <v>33</v>
      </c>
    </row>
    <row r="69" spans="1:43" x14ac:dyDescent="0.2">
      <c r="A69" s="2" t="s">
        <v>403</v>
      </c>
      <c r="B69" s="2" t="s">
        <v>405</v>
      </c>
      <c r="C69" s="2" t="s">
        <v>406</v>
      </c>
      <c r="D69" s="2">
        <v>2.2875448303675197</v>
      </c>
      <c r="E69" s="2" t="s">
        <v>404</v>
      </c>
      <c r="F69" s="3" t="str">
        <f t="shared" si="3"/>
        <v>Link to Auditor's Site</v>
      </c>
      <c r="G69" s="2" t="s">
        <v>3</v>
      </c>
      <c r="H69" s="2" t="s">
        <v>17</v>
      </c>
      <c r="I69" s="2" t="s">
        <v>148</v>
      </c>
      <c r="J69" s="2" t="s">
        <v>3</v>
      </c>
      <c r="K69" s="2" t="s">
        <v>3</v>
      </c>
      <c r="L69" s="2" t="s">
        <v>3</v>
      </c>
      <c r="M69" s="1">
        <v>340</v>
      </c>
      <c r="N69" s="2" t="s">
        <v>408</v>
      </c>
      <c r="O69" s="2" t="s">
        <v>3</v>
      </c>
      <c r="P69" s="2" t="s">
        <v>407</v>
      </c>
      <c r="Q69" s="2" t="s">
        <v>22</v>
      </c>
      <c r="R69" s="2" t="s">
        <v>3</v>
      </c>
      <c r="S69" s="2" t="s">
        <v>3</v>
      </c>
      <c r="T69" s="2" t="s">
        <v>409</v>
      </c>
      <c r="U69" s="2" t="s">
        <v>9</v>
      </c>
      <c r="V69" s="2" t="s">
        <v>10</v>
      </c>
      <c r="W69" s="2" t="s">
        <v>410</v>
      </c>
      <c r="X69" s="4">
        <v>59500</v>
      </c>
      <c r="Y69" s="4">
        <v>0</v>
      </c>
      <c r="Z69" s="4">
        <v>647000</v>
      </c>
      <c r="AA69" s="4">
        <v>706500</v>
      </c>
      <c r="AB69" s="4">
        <v>226450</v>
      </c>
      <c r="AC69" s="4">
        <v>20830</v>
      </c>
      <c r="AD69" s="1">
        <v>1951</v>
      </c>
      <c r="AE69" s="1">
        <v>1</v>
      </c>
      <c r="AF69" s="1">
        <v>1</v>
      </c>
      <c r="AG69" s="1">
        <v>1887</v>
      </c>
      <c r="AH69" s="1">
        <v>1</v>
      </c>
      <c r="AI69" s="1">
        <v>2</v>
      </c>
      <c r="AJ69" s="1">
        <v>494</v>
      </c>
      <c r="AK69" s="2" t="s">
        <v>46</v>
      </c>
      <c r="AL69" s="1">
        <v>340</v>
      </c>
      <c r="AM69" s="1">
        <v>1988</v>
      </c>
      <c r="AN69" s="1">
        <v>0</v>
      </c>
      <c r="AO69" s="1">
        <v>50</v>
      </c>
      <c r="AP69" s="2" t="s">
        <v>13</v>
      </c>
      <c r="AQ69" s="2" t="s">
        <v>33</v>
      </c>
    </row>
    <row r="70" spans="1:43" x14ac:dyDescent="0.2">
      <c r="A70" s="2" t="s">
        <v>411</v>
      </c>
      <c r="B70" s="2" t="s">
        <v>414</v>
      </c>
      <c r="C70" s="2" t="s">
        <v>415</v>
      </c>
      <c r="D70" s="2">
        <v>3.8780257745887918</v>
      </c>
      <c r="E70" s="2" t="s">
        <v>412</v>
      </c>
      <c r="F70" s="3" t="str">
        <f t="shared" si="3"/>
        <v>Link to Auditor's Site</v>
      </c>
      <c r="G70" s="2" t="s">
        <v>3</v>
      </c>
      <c r="H70" s="2" t="s">
        <v>413</v>
      </c>
      <c r="I70" s="2" t="s">
        <v>30</v>
      </c>
      <c r="J70" s="2" t="s">
        <v>3</v>
      </c>
      <c r="K70" s="2" t="s">
        <v>3</v>
      </c>
      <c r="L70" s="2" t="s">
        <v>3</v>
      </c>
      <c r="M70" s="1">
        <v>685</v>
      </c>
      <c r="N70" s="2" t="s">
        <v>417</v>
      </c>
      <c r="O70" s="2" t="s">
        <v>3</v>
      </c>
      <c r="P70" s="2" t="s">
        <v>416</v>
      </c>
      <c r="Q70" s="2" t="s">
        <v>3</v>
      </c>
      <c r="R70" s="2" t="s">
        <v>3</v>
      </c>
      <c r="S70" s="2" t="s">
        <v>3</v>
      </c>
      <c r="T70" s="2" t="s">
        <v>116</v>
      </c>
      <c r="U70" s="2" t="s">
        <v>9</v>
      </c>
      <c r="V70" s="2" t="s">
        <v>10</v>
      </c>
      <c r="W70" s="2" t="s">
        <v>238</v>
      </c>
      <c r="X70" s="4">
        <v>86900</v>
      </c>
      <c r="Y70" s="4">
        <v>0</v>
      </c>
      <c r="Z70" s="4">
        <v>411500</v>
      </c>
      <c r="AA70" s="4">
        <v>498400</v>
      </c>
      <c r="AB70" s="4">
        <v>144030</v>
      </c>
      <c r="AC70" s="4">
        <v>30420</v>
      </c>
      <c r="AD70" s="1">
        <v>1996</v>
      </c>
      <c r="AE70" s="1">
        <v>1</v>
      </c>
      <c r="AF70" s="2"/>
      <c r="AG70" s="1">
        <v>6320</v>
      </c>
      <c r="AH70" s="1">
        <v>1</v>
      </c>
      <c r="AI70" s="1">
        <v>1</v>
      </c>
      <c r="AJ70" s="1">
        <v>308</v>
      </c>
      <c r="AK70" s="2" t="s">
        <v>52</v>
      </c>
      <c r="AL70" s="1">
        <v>685</v>
      </c>
      <c r="AM70" s="1">
        <v>0</v>
      </c>
      <c r="AN70" s="1">
        <v>0</v>
      </c>
      <c r="AO70" s="1">
        <v>22</v>
      </c>
      <c r="AP70" s="2" t="s">
        <v>13</v>
      </c>
      <c r="AQ70" s="2" t="s">
        <v>16</v>
      </c>
    </row>
    <row r="71" spans="1:43" x14ac:dyDescent="0.2">
      <c r="A71" s="2" t="s">
        <v>418</v>
      </c>
      <c r="B71" s="2" t="s">
        <v>421</v>
      </c>
      <c r="C71" s="2" t="s">
        <v>422</v>
      </c>
      <c r="D71" s="2">
        <v>0.65845950190591307</v>
      </c>
      <c r="E71" s="2" t="s">
        <v>419</v>
      </c>
      <c r="F71" s="3" t="str">
        <f t="shared" si="3"/>
        <v>Link to Auditor's Site</v>
      </c>
      <c r="G71" s="2" t="s">
        <v>3</v>
      </c>
      <c r="H71" s="2" t="s">
        <v>420</v>
      </c>
      <c r="I71" s="2" t="s">
        <v>295</v>
      </c>
      <c r="J71" s="2" t="s">
        <v>3</v>
      </c>
      <c r="K71" s="2" t="s">
        <v>22</v>
      </c>
      <c r="L71" s="2" t="s">
        <v>3</v>
      </c>
      <c r="M71" s="1">
        <v>429</v>
      </c>
      <c r="N71" s="2" t="s">
        <v>3</v>
      </c>
      <c r="O71" s="2" t="s">
        <v>3</v>
      </c>
      <c r="P71" s="2" t="s">
        <v>423</v>
      </c>
      <c r="Q71" s="2" t="s">
        <v>3</v>
      </c>
      <c r="R71" s="2" t="s">
        <v>3</v>
      </c>
      <c r="S71" s="2" t="s">
        <v>3</v>
      </c>
      <c r="T71" s="2" t="s">
        <v>8</v>
      </c>
      <c r="U71" s="2" t="s">
        <v>9</v>
      </c>
      <c r="V71" s="2" t="s">
        <v>10</v>
      </c>
      <c r="W71" s="2" t="s">
        <v>11</v>
      </c>
      <c r="X71" s="4">
        <v>23500</v>
      </c>
      <c r="Y71" s="4">
        <v>0</v>
      </c>
      <c r="Z71" s="4">
        <v>76300</v>
      </c>
      <c r="AA71" s="4">
        <v>99800</v>
      </c>
      <c r="AB71" s="4">
        <v>26710</v>
      </c>
      <c r="AC71" s="4">
        <v>8230</v>
      </c>
      <c r="AD71" s="1">
        <v>1950</v>
      </c>
      <c r="AE71" s="1">
        <v>1</v>
      </c>
      <c r="AF71" s="2"/>
      <c r="AG71" s="1">
        <v>8888</v>
      </c>
      <c r="AH71" s="1">
        <v>1</v>
      </c>
      <c r="AI71" s="1">
        <v>1</v>
      </c>
      <c r="AJ71" s="1">
        <v>405</v>
      </c>
      <c r="AK71" s="2" t="s">
        <v>424</v>
      </c>
      <c r="AL71" s="1">
        <v>429</v>
      </c>
      <c r="AM71" s="1">
        <v>1980</v>
      </c>
      <c r="AN71" s="1">
        <v>0</v>
      </c>
      <c r="AO71" s="1">
        <v>60</v>
      </c>
      <c r="AP71" s="2" t="s">
        <v>13</v>
      </c>
      <c r="AQ71" s="2" t="s">
        <v>14</v>
      </c>
    </row>
    <row r="72" spans="1:43" x14ac:dyDescent="0.2">
      <c r="A72" s="2" t="s">
        <v>425</v>
      </c>
      <c r="B72" s="2" t="s">
        <v>428</v>
      </c>
      <c r="C72" s="2" t="s">
        <v>428</v>
      </c>
      <c r="D72" s="2">
        <v>9.5678280763341075</v>
      </c>
      <c r="E72" s="2" t="s">
        <v>426</v>
      </c>
      <c r="F72" s="3" t="str">
        <f t="shared" si="3"/>
        <v>Link to Auditor's Site</v>
      </c>
      <c r="G72" s="2" t="s">
        <v>3</v>
      </c>
      <c r="H72" s="2" t="s">
        <v>427</v>
      </c>
      <c r="I72" s="2" t="s">
        <v>94</v>
      </c>
      <c r="J72" s="2" t="s">
        <v>3</v>
      </c>
      <c r="K72" s="2" t="s">
        <v>7</v>
      </c>
      <c r="L72" s="2" t="s">
        <v>3</v>
      </c>
      <c r="M72" s="1">
        <v>442</v>
      </c>
      <c r="N72" s="2" t="s">
        <v>3</v>
      </c>
      <c r="O72" s="2" t="s">
        <v>3</v>
      </c>
      <c r="P72" s="2" t="s">
        <v>429</v>
      </c>
      <c r="Q72" s="2" t="s">
        <v>3</v>
      </c>
      <c r="R72" s="2" t="s">
        <v>3</v>
      </c>
      <c r="S72" s="2" t="s">
        <v>3</v>
      </c>
      <c r="T72" s="2" t="s">
        <v>8</v>
      </c>
      <c r="U72" s="2" t="s">
        <v>9</v>
      </c>
      <c r="V72" s="2" t="s">
        <v>10</v>
      </c>
      <c r="W72" s="2" t="s">
        <v>11</v>
      </c>
      <c r="X72" s="4">
        <v>126100</v>
      </c>
      <c r="Y72" s="4">
        <v>0</v>
      </c>
      <c r="Z72" s="4">
        <v>155400</v>
      </c>
      <c r="AA72" s="4">
        <v>281500</v>
      </c>
      <c r="AB72" s="4">
        <v>54390</v>
      </c>
      <c r="AC72" s="4">
        <v>44140</v>
      </c>
      <c r="AD72" s="1">
        <v>2011</v>
      </c>
      <c r="AE72" s="1">
        <v>1</v>
      </c>
      <c r="AF72" s="2"/>
      <c r="AG72" s="1">
        <v>1644</v>
      </c>
      <c r="AH72" s="1">
        <v>1</v>
      </c>
      <c r="AI72" s="1">
        <v>1</v>
      </c>
      <c r="AJ72" s="1">
        <v>341</v>
      </c>
      <c r="AK72" s="2" t="s">
        <v>177</v>
      </c>
      <c r="AL72" s="2"/>
      <c r="AM72" s="1">
        <v>0</v>
      </c>
      <c r="AN72" s="1">
        <v>0</v>
      </c>
      <c r="AO72" s="1">
        <v>7</v>
      </c>
      <c r="AP72" s="2" t="s">
        <v>13</v>
      </c>
      <c r="AQ72" s="2" t="s">
        <v>14</v>
      </c>
    </row>
    <row r="73" spans="1:43" x14ac:dyDescent="0.2">
      <c r="A73" s="2" t="s">
        <v>430</v>
      </c>
      <c r="B73" s="2" t="s">
        <v>434</v>
      </c>
      <c r="C73" s="2" t="s">
        <v>434</v>
      </c>
      <c r="D73" s="2">
        <v>2.1885052129872258</v>
      </c>
      <c r="E73" s="2" t="s">
        <v>431</v>
      </c>
      <c r="F73" s="3" t="str">
        <f t="shared" si="3"/>
        <v>Link to Auditor's Site</v>
      </c>
      <c r="G73" s="2" t="s">
        <v>3</v>
      </c>
      <c r="H73" s="2" t="s">
        <v>432</v>
      </c>
      <c r="I73" s="2" t="s">
        <v>433</v>
      </c>
      <c r="J73" s="2" t="s">
        <v>3</v>
      </c>
      <c r="K73" s="2" t="s">
        <v>7</v>
      </c>
      <c r="L73" s="2" t="s">
        <v>3</v>
      </c>
      <c r="M73" s="1">
        <v>351</v>
      </c>
      <c r="N73" s="2" t="s">
        <v>432</v>
      </c>
      <c r="O73" s="2" t="s">
        <v>3</v>
      </c>
      <c r="P73" s="2" t="s">
        <v>435</v>
      </c>
      <c r="Q73" s="2" t="s">
        <v>3</v>
      </c>
      <c r="R73" s="2" t="s">
        <v>3</v>
      </c>
      <c r="S73" s="2" t="s">
        <v>3</v>
      </c>
      <c r="T73" s="2" t="s">
        <v>8</v>
      </c>
      <c r="U73" s="2" t="s">
        <v>9</v>
      </c>
      <c r="V73" s="2" t="s">
        <v>10</v>
      </c>
      <c r="W73" s="2" t="s">
        <v>11</v>
      </c>
      <c r="X73" s="4">
        <v>64500</v>
      </c>
      <c r="Y73" s="4">
        <v>0</v>
      </c>
      <c r="Z73" s="4">
        <v>459000</v>
      </c>
      <c r="AA73" s="4">
        <v>523500</v>
      </c>
      <c r="AB73" s="4">
        <v>160650</v>
      </c>
      <c r="AC73" s="4">
        <v>22580</v>
      </c>
      <c r="AD73" s="1">
        <v>1992</v>
      </c>
      <c r="AE73" s="1">
        <v>1</v>
      </c>
      <c r="AF73" s="1">
        <v>1</v>
      </c>
      <c r="AG73" s="1">
        <v>22000</v>
      </c>
      <c r="AH73" s="1">
        <v>1</v>
      </c>
      <c r="AI73" s="1">
        <v>1</v>
      </c>
      <c r="AJ73" s="1">
        <v>406</v>
      </c>
      <c r="AK73" s="2" t="s">
        <v>28</v>
      </c>
      <c r="AL73" s="1">
        <v>351</v>
      </c>
      <c r="AM73" s="1">
        <v>1994</v>
      </c>
      <c r="AN73" s="1">
        <v>0</v>
      </c>
      <c r="AO73" s="1">
        <v>25</v>
      </c>
      <c r="AP73" s="2" t="s">
        <v>13</v>
      </c>
      <c r="AQ73" s="2" t="s">
        <v>33</v>
      </c>
    </row>
    <row r="74" spans="1:43" x14ac:dyDescent="0.2">
      <c r="A74" s="2" t="s">
        <v>436</v>
      </c>
      <c r="B74" s="2" t="s">
        <v>405</v>
      </c>
      <c r="C74" s="2" t="s">
        <v>406</v>
      </c>
      <c r="D74" s="2">
        <v>5.2017731632755906</v>
      </c>
      <c r="E74" s="2" t="s">
        <v>437</v>
      </c>
      <c r="F74" s="3" t="str">
        <f t="shared" si="3"/>
        <v>Link to Auditor's Site</v>
      </c>
      <c r="G74" s="2" t="s">
        <v>3</v>
      </c>
      <c r="H74" s="2" t="s">
        <v>3</v>
      </c>
      <c r="I74" s="2" t="s">
        <v>148</v>
      </c>
      <c r="J74" s="2" t="s">
        <v>3</v>
      </c>
      <c r="K74" s="2" t="s">
        <v>3</v>
      </c>
      <c r="L74" s="2" t="s">
        <v>3</v>
      </c>
      <c r="M74" s="1">
        <v>340</v>
      </c>
      <c r="N74" s="2" t="s">
        <v>408</v>
      </c>
      <c r="O74" s="2" t="s">
        <v>3</v>
      </c>
      <c r="P74" s="2" t="s">
        <v>407</v>
      </c>
      <c r="Q74" s="2" t="s">
        <v>22</v>
      </c>
      <c r="R74" s="2" t="s">
        <v>3</v>
      </c>
      <c r="S74" s="2" t="s">
        <v>3</v>
      </c>
      <c r="T74" s="2" t="s">
        <v>409</v>
      </c>
      <c r="U74" s="2" t="s">
        <v>9</v>
      </c>
      <c r="V74" s="2" t="s">
        <v>10</v>
      </c>
      <c r="W74" s="2" t="s">
        <v>410</v>
      </c>
      <c r="X74" s="4">
        <v>75000</v>
      </c>
      <c r="Y74" s="4">
        <v>0</v>
      </c>
      <c r="Z74" s="4">
        <v>408900</v>
      </c>
      <c r="AA74" s="4">
        <v>483900</v>
      </c>
      <c r="AB74" s="4">
        <v>143120</v>
      </c>
      <c r="AC74" s="4">
        <v>26250</v>
      </c>
      <c r="AD74" s="1">
        <v>1975</v>
      </c>
      <c r="AE74" s="1">
        <v>1</v>
      </c>
      <c r="AF74" s="1">
        <v>1</v>
      </c>
      <c r="AG74" s="1">
        <v>2870</v>
      </c>
      <c r="AH74" s="1">
        <v>1</v>
      </c>
      <c r="AI74" s="1">
        <v>1</v>
      </c>
      <c r="AJ74" s="1">
        <v>494</v>
      </c>
      <c r="AK74" s="2" t="s">
        <v>46</v>
      </c>
      <c r="AL74" s="1">
        <v>340</v>
      </c>
      <c r="AM74" s="1">
        <v>0</v>
      </c>
      <c r="AN74" s="1">
        <v>0</v>
      </c>
      <c r="AO74" s="1">
        <v>43</v>
      </c>
      <c r="AP74" s="2" t="s">
        <v>13</v>
      </c>
      <c r="AQ74" s="2" t="s">
        <v>33</v>
      </c>
    </row>
    <row r="75" spans="1:43" x14ac:dyDescent="0.2">
      <c r="A75" s="2" t="s">
        <v>438</v>
      </c>
      <c r="B75" s="2" t="s">
        <v>441</v>
      </c>
      <c r="C75" s="2" t="s">
        <v>441</v>
      </c>
      <c r="D75" s="2">
        <v>1.6647711572898736</v>
      </c>
      <c r="E75" s="2" t="s">
        <v>439</v>
      </c>
      <c r="F75" s="3" t="str">
        <f t="shared" si="3"/>
        <v>Link to Auditor's Site</v>
      </c>
      <c r="G75" s="2" t="s">
        <v>3</v>
      </c>
      <c r="H75" s="2" t="s">
        <v>440</v>
      </c>
      <c r="I75" s="2" t="s">
        <v>148</v>
      </c>
      <c r="J75" s="2" t="s">
        <v>3</v>
      </c>
      <c r="K75" s="2" t="s">
        <v>3</v>
      </c>
      <c r="L75" s="2" t="s">
        <v>3</v>
      </c>
      <c r="M75" s="1">
        <v>499</v>
      </c>
      <c r="N75" s="2" t="s">
        <v>443</v>
      </c>
      <c r="O75" s="2" t="s">
        <v>3</v>
      </c>
      <c r="P75" s="2" t="s">
        <v>442</v>
      </c>
      <c r="Q75" s="2" t="s">
        <v>239</v>
      </c>
      <c r="R75" s="2" t="s">
        <v>3</v>
      </c>
      <c r="S75" s="2" t="s">
        <v>3</v>
      </c>
      <c r="T75" s="2" t="s">
        <v>444</v>
      </c>
      <c r="U75" s="2" t="s">
        <v>9</v>
      </c>
      <c r="V75" s="2" t="s">
        <v>10</v>
      </c>
      <c r="W75" s="2" t="s">
        <v>445</v>
      </c>
      <c r="X75" s="4">
        <v>40700</v>
      </c>
      <c r="Y75" s="4">
        <v>0</v>
      </c>
      <c r="Z75" s="4">
        <v>27600</v>
      </c>
      <c r="AA75" s="4">
        <v>68300</v>
      </c>
      <c r="AB75" s="4">
        <v>9660</v>
      </c>
      <c r="AC75" s="4">
        <v>14250</v>
      </c>
      <c r="AD75" s="1">
        <v>1974</v>
      </c>
      <c r="AE75" s="1">
        <v>1</v>
      </c>
      <c r="AF75" s="1">
        <v>1</v>
      </c>
      <c r="AG75" s="1">
        <v>252</v>
      </c>
      <c r="AH75" s="1">
        <v>1</v>
      </c>
      <c r="AI75" s="1">
        <v>2</v>
      </c>
      <c r="AJ75" s="1">
        <v>344</v>
      </c>
      <c r="AK75" s="2" t="s">
        <v>25</v>
      </c>
      <c r="AL75" s="1">
        <v>499</v>
      </c>
      <c r="AM75" s="1">
        <v>0</v>
      </c>
      <c r="AN75" s="1">
        <v>0</v>
      </c>
      <c r="AO75" s="1">
        <v>44</v>
      </c>
      <c r="AP75" s="2" t="s">
        <v>13</v>
      </c>
      <c r="AQ75" s="2" t="s">
        <v>14</v>
      </c>
    </row>
    <row r="76" spans="1:43" x14ac:dyDescent="0.2">
      <c r="A76" s="2" t="s">
        <v>446</v>
      </c>
      <c r="B76" s="2" t="s">
        <v>449</v>
      </c>
      <c r="C76" s="2" t="s">
        <v>450</v>
      </c>
      <c r="D76" s="2">
        <v>2.5095356447521504</v>
      </c>
      <c r="E76" s="2" t="s">
        <v>447</v>
      </c>
      <c r="F76" s="3" t="str">
        <f t="shared" si="3"/>
        <v>Link to Auditor's Site</v>
      </c>
      <c r="G76" s="2" t="s">
        <v>3</v>
      </c>
      <c r="H76" s="2" t="s">
        <v>448</v>
      </c>
      <c r="I76" s="2" t="s">
        <v>433</v>
      </c>
      <c r="J76" s="2" t="s">
        <v>3</v>
      </c>
      <c r="K76" s="2" t="s">
        <v>3</v>
      </c>
      <c r="L76" s="2" t="s">
        <v>3</v>
      </c>
      <c r="M76" s="1">
        <v>370</v>
      </c>
      <c r="N76" s="2" t="s">
        <v>452</v>
      </c>
      <c r="O76" s="2" t="s">
        <v>3</v>
      </c>
      <c r="P76" s="2" t="s">
        <v>451</v>
      </c>
      <c r="Q76" s="2" t="s">
        <v>35</v>
      </c>
      <c r="R76" s="2" t="s">
        <v>3</v>
      </c>
      <c r="S76" s="2" t="s">
        <v>3</v>
      </c>
      <c r="T76" s="2" t="s">
        <v>453</v>
      </c>
      <c r="U76" s="2" t="s">
        <v>9</v>
      </c>
      <c r="V76" s="2" t="s">
        <v>10</v>
      </c>
      <c r="W76" s="2" t="s">
        <v>454</v>
      </c>
      <c r="X76" s="4">
        <v>75300</v>
      </c>
      <c r="Y76" s="4">
        <v>0</v>
      </c>
      <c r="Z76" s="4">
        <v>477800</v>
      </c>
      <c r="AA76" s="4">
        <v>553100</v>
      </c>
      <c r="AB76" s="4">
        <v>167230</v>
      </c>
      <c r="AC76" s="4">
        <v>26360</v>
      </c>
      <c r="AD76" s="1">
        <v>1987</v>
      </c>
      <c r="AE76" s="1">
        <v>1</v>
      </c>
      <c r="AF76" s="1">
        <v>1</v>
      </c>
      <c r="AG76" s="1">
        <v>2600</v>
      </c>
      <c r="AH76" s="1">
        <v>1</v>
      </c>
      <c r="AI76" s="1">
        <v>2</v>
      </c>
      <c r="AJ76" s="1">
        <v>406</v>
      </c>
      <c r="AK76" s="2" t="s">
        <v>28</v>
      </c>
      <c r="AL76" s="1">
        <v>370</v>
      </c>
      <c r="AM76" s="1">
        <v>1997</v>
      </c>
      <c r="AN76" s="1">
        <v>0</v>
      </c>
      <c r="AO76" s="1">
        <v>31</v>
      </c>
      <c r="AP76" s="2" t="s">
        <v>13</v>
      </c>
      <c r="AQ76" s="2" t="s">
        <v>33</v>
      </c>
    </row>
    <row r="77" spans="1:43" x14ac:dyDescent="0.2">
      <c r="A77" s="2" t="s">
        <v>456</v>
      </c>
      <c r="B77" s="2" t="s">
        <v>458</v>
      </c>
      <c r="C77" s="2" t="s">
        <v>458</v>
      </c>
      <c r="D77" s="2">
        <v>5.7902443904962944</v>
      </c>
      <c r="E77" s="2" t="s">
        <v>457</v>
      </c>
      <c r="F77" s="3" t="str">
        <f t="shared" si="3"/>
        <v>Link to Auditor's Site</v>
      </c>
      <c r="G77" s="2" t="s">
        <v>3</v>
      </c>
      <c r="H77" s="2" t="s">
        <v>3</v>
      </c>
      <c r="I77" s="2" t="s">
        <v>148</v>
      </c>
      <c r="J77" s="2" t="s">
        <v>3</v>
      </c>
      <c r="K77" s="2" t="s">
        <v>3</v>
      </c>
      <c r="L77" s="2" t="s">
        <v>3</v>
      </c>
      <c r="M77" s="1">
        <v>350</v>
      </c>
      <c r="N77" s="2" t="s">
        <v>432</v>
      </c>
      <c r="O77" s="2" t="s">
        <v>3</v>
      </c>
      <c r="P77" s="2" t="s">
        <v>459</v>
      </c>
      <c r="Q77" s="2" t="s">
        <v>3</v>
      </c>
      <c r="R77" s="2" t="s">
        <v>3</v>
      </c>
      <c r="S77" s="2" t="s">
        <v>3</v>
      </c>
      <c r="T77" s="2" t="s">
        <v>8</v>
      </c>
      <c r="U77" s="2" t="s">
        <v>9</v>
      </c>
      <c r="V77" s="2" t="s">
        <v>10</v>
      </c>
      <c r="W77" s="2" t="s">
        <v>11</v>
      </c>
      <c r="X77" s="4">
        <v>17400</v>
      </c>
      <c r="Y77" s="4">
        <v>0</v>
      </c>
      <c r="Z77" s="4">
        <v>0</v>
      </c>
      <c r="AA77" s="4">
        <v>17400</v>
      </c>
      <c r="AB77" s="4">
        <v>0</v>
      </c>
      <c r="AC77" s="4">
        <v>6090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13</v>
      </c>
      <c r="AQ77" s="2" t="s">
        <v>33</v>
      </c>
    </row>
    <row r="78" spans="1:43" x14ac:dyDescent="0.2">
      <c r="A78" s="2" t="s">
        <v>460</v>
      </c>
      <c r="B78" s="2" t="s">
        <v>463</v>
      </c>
      <c r="C78" s="2" t="s">
        <v>464</v>
      </c>
      <c r="D78" s="2">
        <v>1.388338028985751</v>
      </c>
      <c r="E78" s="2" t="s">
        <v>461</v>
      </c>
      <c r="F78" s="3" t="str">
        <f t="shared" si="3"/>
        <v>Link to Auditor's Site</v>
      </c>
      <c r="G78" s="2" t="s">
        <v>3</v>
      </c>
      <c r="H78" s="2" t="s">
        <v>462</v>
      </c>
      <c r="I78" s="2" t="s">
        <v>148</v>
      </c>
      <c r="J78" s="2" t="s">
        <v>3</v>
      </c>
      <c r="K78" s="2" t="s">
        <v>3</v>
      </c>
      <c r="L78" s="2" t="s">
        <v>3</v>
      </c>
      <c r="M78" s="1">
        <v>455</v>
      </c>
      <c r="N78" s="2" t="s">
        <v>3</v>
      </c>
      <c r="O78" s="2" t="s">
        <v>3</v>
      </c>
      <c r="P78" s="2" t="s">
        <v>465</v>
      </c>
      <c r="Q78" s="2" t="s">
        <v>22</v>
      </c>
      <c r="R78" s="2" t="s">
        <v>3</v>
      </c>
      <c r="S78" s="2" t="s">
        <v>3</v>
      </c>
      <c r="T78" s="2" t="s">
        <v>47</v>
      </c>
      <c r="U78" s="2" t="s">
        <v>9</v>
      </c>
      <c r="V78" s="2" t="s">
        <v>10</v>
      </c>
      <c r="W78" s="2" t="s">
        <v>48</v>
      </c>
      <c r="X78" s="4">
        <v>48300</v>
      </c>
      <c r="Y78" s="4">
        <v>0</v>
      </c>
      <c r="Z78" s="4">
        <v>60100</v>
      </c>
      <c r="AA78" s="4">
        <v>108400</v>
      </c>
      <c r="AB78" s="4">
        <v>21040</v>
      </c>
      <c r="AC78" s="4">
        <v>16910</v>
      </c>
      <c r="AD78" s="1">
        <v>1980</v>
      </c>
      <c r="AE78" s="1">
        <v>1</v>
      </c>
      <c r="AF78" s="1">
        <v>1</v>
      </c>
      <c r="AG78" s="1">
        <v>450</v>
      </c>
      <c r="AH78" s="1">
        <v>1</v>
      </c>
      <c r="AI78" s="1">
        <v>2</v>
      </c>
      <c r="AJ78" s="1">
        <v>344</v>
      </c>
      <c r="AK78" s="2" t="s">
        <v>25</v>
      </c>
      <c r="AL78" s="1">
        <v>455</v>
      </c>
      <c r="AM78" s="1">
        <v>0</v>
      </c>
      <c r="AN78" s="1">
        <v>0</v>
      </c>
      <c r="AO78" s="1">
        <v>38</v>
      </c>
      <c r="AP78" s="2" t="s">
        <v>13</v>
      </c>
      <c r="AQ78" s="2" t="s">
        <v>14</v>
      </c>
    </row>
    <row r="79" spans="1:43" x14ac:dyDescent="0.2">
      <c r="A79" s="2" t="s">
        <v>466</v>
      </c>
      <c r="B79" s="2" t="s">
        <v>469</v>
      </c>
      <c r="C79" s="2" t="s">
        <v>470</v>
      </c>
      <c r="D79" s="2">
        <v>1.0513186925859261</v>
      </c>
      <c r="E79" s="2" t="s">
        <v>467</v>
      </c>
      <c r="F79" s="3" t="str">
        <f t="shared" si="3"/>
        <v>Link to Auditor's Site</v>
      </c>
      <c r="G79" s="2" t="s">
        <v>3</v>
      </c>
      <c r="H79" s="2" t="s">
        <v>468</v>
      </c>
      <c r="I79" s="2" t="s">
        <v>433</v>
      </c>
      <c r="J79" s="2" t="s">
        <v>3</v>
      </c>
      <c r="K79" s="2" t="s">
        <v>7</v>
      </c>
      <c r="L79" s="2" t="s">
        <v>3</v>
      </c>
      <c r="M79" s="1">
        <v>370</v>
      </c>
      <c r="N79" s="2" t="s">
        <v>471</v>
      </c>
      <c r="O79" s="2" t="s">
        <v>3</v>
      </c>
      <c r="P79" s="2" t="s">
        <v>455</v>
      </c>
      <c r="Q79" s="2" t="s">
        <v>22</v>
      </c>
      <c r="R79" s="2" t="s">
        <v>3</v>
      </c>
      <c r="S79" s="2" t="s">
        <v>3</v>
      </c>
      <c r="T79" s="2" t="s">
        <v>8</v>
      </c>
      <c r="U79" s="2" t="s">
        <v>9</v>
      </c>
      <c r="V79" s="2" t="s">
        <v>10</v>
      </c>
      <c r="W79" s="2" t="s">
        <v>11</v>
      </c>
      <c r="X79" s="4">
        <v>31500</v>
      </c>
      <c r="Y79" s="4">
        <v>0</v>
      </c>
      <c r="Z79" s="4">
        <v>213500</v>
      </c>
      <c r="AA79" s="4">
        <v>245000</v>
      </c>
      <c r="AB79" s="4">
        <v>74730</v>
      </c>
      <c r="AC79" s="4">
        <v>11030</v>
      </c>
      <c r="AD79" s="1">
        <v>1997</v>
      </c>
      <c r="AE79" s="1">
        <v>1</v>
      </c>
      <c r="AF79" s="1">
        <v>1</v>
      </c>
      <c r="AG79" s="1">
        <v>10000</v>
      </c>
      <c r="AH79" s="1">
        <v>1</v>
      </c>
      <c r="AI79" s="1">
        <v>1</v>
      </c>
      <c r="AJ79" s="1">
        <v>406</v>
      </c>
      <c r="AK79" s="2" t="s">
        <v>28</v>
      </c>
      <c r="AL79" s="1">
        <v>370</v>
      </c>
      <c r="AM79" s="1">
        <v>0</v>
      </c>
      <c r="AN79" s="1">
        <v>0</v>
      </c>
      <c r="AO79" s="1">
        <v>21</v>
      </c>
      <c r="AP79" s="2" t="s">
        <v>13</v>
      </c>
      <c r="AQ79" s="2" t="s">
        <v>33</v>
      </c>
    </row>
    <row r="80" spans="1:43" x14ac:dyDescent="0.2">
      <c r="A80" s="2" t="s">
        <v>472</v>
      </c>
      <c r="B80" s="2" t="s">
        <v>434</v>
      </c>
      <c r="C80" s="2" t="s">
        <v>434</v>
      </c>
      <c r="D80" s="2">
        <v>0.32868182440053761</v>
      </c>
      <c r="E80" s="2" t="s">
        <v>473</v>
      </c>
      <c r="F80" s="3" t="str">
        <f t="shared" si="3"/>
        <v>Link to Auditor's Site</v>
      </c>
      <c r="G80" s="2" t="s">
        <v>3</v>
      </c>
      <c r="H80" s="2" t="s">
        <v>3</v>
      </c>
      <c r="I80" s="2" t="s">
        <v>433</v>
      </c>
      <c r="J80" s="2" t="s">
        <v>3</v>
      </c>
      <c r="K80" s="2" t="s">
        <v>7</v>
      </c>
      <c r="L80" s="2" t="s">
        <v>3</v>
      </c>
      <c r="M80" s="1">
        <v>350</v>
      </c>
      <c r="N80" s="2" t="s">
        <v>432</v>
      </c>
      <c r="O80" s="2" t="s">
        <v>3</v>
      </c>
      <c r="P80" s="2" t="s">
        <v>435</v>
      </c>
      <c r="Q80" s="2" t="s">
        <v>3</v>
      </c>
      <c r="R80" s="2" t="s">
        <v>3</v>
      </c>
      <c r="S80" s="2" t="s">
        <v>3</v>
      </c>
      <c r="T80" s="2" t="s">
        <v>8</v>
      </c>
      <c r="U80" s="2" t="s">
        <v>9</v>
      </c>
      <c r="V80" s="2" t="s">
        <v>10</v>
      </c>
      <c r="W80" s="2" t="s">
        <v>11</v>
      </c>
      <c r="X80" s="4">
        <v>4900</v>
      </c>
      <c r="Y80" s="4">
        <v>0</v>
      </c>
      <c r="Z80" s="4">
        <v>0</v>
      </c>
      <c r="AA80" s="4">
        <v>4900</v>
      </c>
      <c r="AB80" s="4">
        <v>0</v>
      </c>
      <c r="AC80" s="4">
        <v>1720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13</v>
      </c>
      <c r="AQ80" s="2" t="s">
        <v>33</v>
      </c>
    </row>
    <row r="81" spans="1:43" x14ac:dyDescent="0.2">
      <c r="A81" s="2" t="s">
        <v>474</v>
      </c>
      <c r="B81" s="2" t="s">
        <v>458</v>
      </c>
      <c r="C81" s="2" t="s">
        <v>458</v>
      </c>
      <c r="D81" s="2">
        <v>11.970799315928067</v>
      </c>
      <c r="E81" s="2" t="s">
        <v>475</v>
      </c>
      <c r="F81" s="3" t="str">
        <f t="shared" si="3"/>
        <v>Link to Auditor's Site</v>
      </c>
      <c r="G81" s="2" t="s">
        <v>3</v>
      </c>
      <c r="H81" s="2" t="s">
        <v>476</v>
      </c>
      <c r="I81" s="2" t="s">
        <v>433</v>
      </c>
      <c r="J81" s="2" t="s">
        <v>3</v>
      </c>
      <c r="K81" s="2" t="s">
        <v>7</v>
      </c>
      <c r="L81" s="2" t="s">
        <v>3</v>
      </c>
      <c r="M81" s="1">
        <v>350</v>
      </c>
      <c r="N81" s="2" t="s">
        <v>432</v>
      </c>
      <c r="O81" s="2" t="s">
        <v>3</v>
      </c>
      <c r="P81" s="2" t="s">
        <v>459</v>
      </c>
      <c r="Q81" s="2" t="s">
        <v>3</v>
      </c>
      <c r="R81" s="2" t="s">
        <v>3</v>
      </c>
      <c r="S81" s="2" t="s">
        <v>3</v>
      </c>
      <c r="T81" s="2" t="s">
        <v>8</v>
      </c>
      <c r="U81" s="2" t="s">
        <v>9</v>
      </c>
      <c r="V81" s="2" t="s">
        <v>10</v>
      </c>
      <c r="W81" s="2" t="s">
        <v>11</v>
      </c>
      <c r="X81" s="4">
        <v>252000</v>
      </c>
      <c r="Y81" s="4">
        <v>0</v>
      </c>
      <c r="Z81" s="4">
        <v>836300</v>
      </c>
      <c r="AA81" s="4">
        <v>1088300</v>
      </c>
      <c r="AB81" s="4">
        <v>292710</v>
      </c>
      <c r="AC81" s="4">
        <v>88200</v>
      </c>
      <c r="AD81" s="1">
        <v>1986</v>
      </c>
      <c r="AE81" s="1">
        <v>1</v>
      </c>
      <c r="AF81" s="1">
        <v>1</v>
      </c>
      <c r="AG81" s="1">
        <v>10060</v>
      </c>
      <c r="AH81" s="1">
        <v>1</v>
      </c>
      <c r="AI81" s="1">
        <v>1</v>
      </c>
      <c r="AJ81" s="1">
        <v>344</v>
      </c>
      <c r="AK81" s="2" t="s">
        <v>25</v>
      </c>
      <c r="AL81" s="1">
        <v>350</v>
      </c>
      <c r="AM81" s="1">
        <v>0</v>
      </c>
      <c r="AN81" s="1">
        <v>0</v>
      </c>
      <c r="AO81" s="1">
        <v>32</v>
      </c>
      <c r="AP81" s="2" t="s">
        <v>13</v>
      </c>
      <c r="AQ81" s="2" t="s">
        <v>33</v>
      </c>
    </row>
    <row r="82" spans="1:43" x14ac:dyDescent="0.2">
      <c r="A82" s="2" t="s">
        <v>477</v>
      </c>
      <c r="B82" s="2" t="s">
        <v>469</v>
      </c>
      <c r="C82" s="2" t="s">
        <v>470</v>
      </c>
      <c r="D82" s="2">
        <v>1.1513314733791939</v>
      </c>
      <c r="E82" s="2" t="s">
        <v>478</v>
      </c>
      <c r="F82" s="3" t="str">
        <f t="shared" si="3"/>
        <v>Link to Auditor's Site</v>
      </c>
      <c r="G82" s="2" t="s">
        <v>3</v>
      </c>
      <c r="H82" s="2" t="s">
        <v>479</v>
      </c>
      <c r="I82" s="2" t="s">
        <v>433</v>
      </c>
      <c r="J82" s="2" t="s">
        <v>3</v>
      </c>
      <c r="K82" s="2" t="s">
        <v>7</v>
      </c>
      <c r="L82" s="2" t="s">
        <v>3</v>
      </c>
      <c r="M82" s="1">
        <v>350</v>
      </c>
      <c r="N82" s="2" t="s">
        <v>471</v>
      </c>
      <c r="O82" s="2" t="s">
        <v>3</v>
      </c>
      <c r="P82" s="2" t="s">
        <v>455</v>
      </c>
      <c r="Q82" s="2" t="s">
        <v>22</v>
      </c>
      <c r="R82" s="2" t="s">
        <v>3</v>
      </c>
      <c r="S82" s="2" t="s">
        <v>3</v>
      </c>
      <c r="T82" s="2" t="s">
        <v>8</v>
      </c>
      <c r="U82" s="2" t="s">
        <v>9</v>
      </c>
      <c r="V82" s="2" t="s">
        <v>10</v>
      </c>
      <c r="W82" s="2" t="s">
        <v>11</v>
      </c>
      <c r="X82" s="4">
        <v>34600</v>
      </c>
      <c r="Y82" s="4">
        <v>0</v>
      </c>
      <c r="Z82" s="4">
        <v>307300</v>
      </c>
      <c r="AA82" s="4">
        <v>341900</v>
      </c>
      <c r="AB82" s="4">
        <v>107560</v>
      </c>
      <c r="AC82" s="4">
        <v>12110</v>
      </c>
      <c r="AD82" s="1">
        <v>2001</v>
      </c>
      <c r="AE82" s="1">
        <v>1</v>
      </c>
      <c r="AF82" s="1">
        <v>1</v>
      </c>
      <c r="AG82" s="1">
        <v>14400</v>
      </c>
      <c r="AH82" s="1">
        <v>1</v>
      </c>
      <c r="AI82" s="1">
        <v>1</v>
      </c>
      <c r="AJ82" s="1">
        <v>406</v>
      </c>
      <c r="AK82" s="2" t="s">
        <v>28</v>
      </c>
      <c r="AL82" s="1">
        <v>350</v>
      </c>
      <c r="AM82" s="1">
        <v>2004</v>
      </c>
      <c r="AN82" s="1">
        <v>0</v>
      </c>
      <c r="AO82" s="1">
        <v>16</v>
      </c>
      <c r="AP82" s="2" t="s">
        <v>13</v>
      </c>
      <c r="AQ82" s="2" t="s">
        <v>33</v>
      </c>
    </row>
    <row r="83" spans="1:43" x14ac:dyDescent="0.2">
      <c r="A83" s="2" t="s">
        <v>480</v>
      </c>
      <c r="B83" s="2" t="s">
        <v>483</v>
      </c>
      <c r="C83" s="2" t="s">
        <v>483</v>
      </c>
      <c r="D83" s="2">
        <v>2.4989516446072297</v>
      </c>
      <c r="E83" s="2" t="s">
        <v>481</v>
      </c>
      <c r="F83" s="3" t="str">
        <f t="shared" si="3"/>
        <v>Link to Auditor's Site</v>
      </c>
      <c r="G83" s="2" t="s">
        <v>3</v>
      </c>
      <c r="H83" s="2" t="s">
        <v>482</v>
      </c>
      <c r="I83" s="2" t="s">
        <v>433</v>
      </c>
      <c r="J83" s="2" t="s">
        <v>3</v>
      </c>
      <c r="K83" s="2" t="s">
        <v>3</v>
      </c>
      <c r="L83" s="2" t="s">
        <v>3</v>
      </c>
      <c r="M83" s="1">
        <v>330</v>
      </c>
      <c r="N83" s="2" t="s">
        <v>485</v>
      </c>
      <c r="O83" s="2" t="s">
        <v>3</v>
      </c>
      <c r="P83" s="2" t="s">
        <v>484</v>
      </c>
      <c r="Q83" s="2" t="s">
        <v>22</v>
      </c>
      <c r="R83" s="2" t="s">
        <v>3</v>
      </c>
      <c r="S83" s="2" t="s">
        <v>3</v>
      </c>
      <c r="T83" s="2" t="s">
        <v>236</v>
      </c>
      <c r="U83" s="2" t="s">
        <v>9</v>
      </c>
      <c r="V83" s="2" t="s">
        <v>10</v>
      </c>
      <c r="W83" s="2" t="s">
        <v>237</v>
      </c>
      <c r="X83" s="4">
        <v>67500</v>
      </c>
      <c r="Y83" s="4">
        <v>0</v>
      </c>
      <c r="Z83" s="4">
        <v>282300</v>
      </c>
      <c r="AA83" s="4">
        <v>349800</v>
      </c>
      <c r="AB83" s="4">
        <v>98810</v>
      </c>
      <c r="AC83" s="4">
        <v>23630</v>
      </c>
      <c r="AD83" s="1">
        <v>1981</v>
      </c>
      <c r="AE83" s="1">
        <v>1</v>
      </c>
      <c r="AF83" s="1">
        <v>1</v>
      </c>
      <c r="AG83" s="1">
        <v>1638</v>
      </c>
      <c r="AH83" s="1">
        <v>1</v>
      </c>
      <c r="AI83" s="1">
        <v>1</v>
      </c>
      <c r="AJ83" s="1">
        <v>344</v>
      </c>
      <c r="AK83" s="2" t="s">
        <v>25</v>
      </c>
      <c r="AL83" s="1">
        <v>330</v>
      </c>
      <c r="AM83" s="1">
        <v>0</v>
      </c>
      <c r="AN83" s="1">
        <v>0</v>
      </c>
      <c r="AO83" s="1">
        <v>37</v>
      </c>
      <c r="AP83" s="2" t="s">
        <v>13</v>
      </c>
      <c r="AQ83" s="2" t="s">
        <v>33</v>
      </c>
    </row>
    <row r="84" spans="1:43" x14ac:dyDescent="0.2">
      <c r="A84" s="2" t="s">
        <v>486</v>
      </c>
      <c r="B84" s="2" t="s">
        <v>463</v>
      </c>
      <c r="C84" s="2" t="s">
        <v>464</v>
      </c>
      <c r="D84" s="2">
        <v>0.17582147527834913</v>
      </c>
      <c r="E84" s="2" t="s">
        <v>487</v>
      </c>
      <c r="F84" s="3" t="str">
        <f t="shared" si="3"/>
        <v>Link to Auditor's Site</v>
      </c>
      <c r="G84" s="2" t="s">
        <v>3</v>
      </c>
      <c r="H84" s="2" t="s">
        <v>3</v>
      </c>
      <c r="I84" s="2" t="s">
        <v>488</v>
      </c>
      <c r="J84" s="2" t="s">
        <v>3</v>
      </c>
      <c r="K84" s="2" t="s">
        <v>3</v>
      </c>
      <c r="L84" s="2" t="s">
        <v>3</v>
      </c>
      <c r="M84" s="1">
        <v>455</v>
      </c>
      <c r="N84" s="2" t="s">
        <v>3</v>
      </c>
      <c r="O84" s="2" t="s">
        <v>3</v>
      </c>
      <c r="P84" s="2" t="s">
        <v>465</v>
      </c>
      <c r="Q84" s="2" t="s">
        <v>22</v>
      </c>
      <c r="R84" s="2" t="s">
        <v>3</v>
      </c>
      <c r="S84" s="2" t="s">
        <v>3</v>
      </c>
      <c r="T84" s="2" t="s">
        <v>47</v>
      </c>
      <c r="U84" s="2" t="s">
        <v>9</v>
      </c>
      <c r="V84" s="2" t="s">
        <v>10</v>
      </c>
      <c r="W84" s="2" t="s">
        <v>48</v>
      </c>
      <c r="X84" s="4">
        <v>6000</v>
      </c>
      <c r="Y84" s="4">
        <v>0</v>
      </c>
      <c r="Z84" s="4">
        <v>0</v>
      </c>
      <c r="AA84" s="4">
        <v>6000</v>
      </c>
      <c r="AB84" s="4">
        <v>0</v>
      </c>
      <c r="AC84" s="4">
        <v>2100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13</v>
      </c>
      <c r="AQ84" s="2" t="s">
        <v>14</v>
      </c>
    </row>
    <row r="85" spans="1:43" x14ac:dyDescent="0.2">
      <c r="A85" s="2" t="s">
        <v>489</v>
      </c>
      <c r="B85" s="2" t="s">
        <v>492</v>
      </c>
      <c r="C85" s="2" t="s">
        <v>493</v>
      </c>
      <c r="D85" s="2">
        <v>14.552455852604018</v>
      </c>
      <c r="E85" s="2" t="s">
        <v>490</v>
      </c>
      <c r="F85" s="3" t="str">
        <f t="shared" si="3"/>
        <v>Link to Auditor's Site</v>
      </c>
      <c r="G85" s="2" t="s">
        <v>3</v>
      </c>
      <c r="H85" s="2" t="s">
        <v>491</v>
      </c>
      <c r="I85" s="2" t="s">
        <v>30</v>
      </c>
      <c r="J85" s="2" t="s">
        <v>3</v>
      </c>
      <c r="K85" s="2" t="s">
        <v>3</v>
      </c>
      <c r="L85" s="2" t="s">
        <v>3</v>
      </c>
      <c r="M85" s="1">
        <v>650</v>
      </c>
      <c r="N85" s="2" t="s">
        <v>495</v>
      </c>
      <c r="O85" s="2" t="s">
        <v>3</v>
      </c>
      <c r="P85" s="2" t="s">
        <v>494</v>
      </c>
      <c r="Q85" s="2" t="s">
        <v>3</v>
      </c>
      <c r="R85" s="2" t="s">
        <v>3</v>
      </c>
      <c r="S85" s="2" t="s">
        <v>3</v>
      </c>
      <c r="T85" s="2" t="s">
        <v>8</v>
      </c>
      <c r="U85" s="2" t="s">
        <v>9</v>
      </c>
      <c r="V85" s="2" t="s">
        <v>10</v>
      </c>
      <c r="W85" s="2" t="s">
        <v>11</v>
      </c>
      <c r="X85" s="4">
        <v>279900</v>
      </c>
      <c r="Y85" s="4">
        <v>0</v>
      </c>
      <c r="Z85" s="4">
        <v>5878500</v>
      </c>
      <c r="AA85" s="4">
        <v>6158400</v>
      </c>
      <c r="AB85" s="4">
        <v>2057480</v>
      </c>
      <c r="AC85" s="4">
        <v>97970</v>
      </c>
      <c r="AD85" s="1">
        <v>1970</v>
      </c>
      <c r="AE85" s="1">
        <v>1</v>
      </c>
      <c r="AF85" s="1">
        <v>1</v>
      </c>
      <c r="AG85" s="1">
        <v>52135</v>
      </c>
      <c r="AH85" s="1">
        <v>1</v>
      </c>
      <c r="AI85" s="1">
        <v>1</v>
      </c>
      <c r="AJ85" s="1">
        <v>365</v>
      </c>
      <c r="AK85" s="2" t="s">
        <v>496</v>
      </c>
      <c r="AL85" s="1">
        <v>650</v>
      </c>
      <c r="AM85" s="1">
        <v>1999</v>
      </c>
      <c r="AN85" s="1">
        <v>0</v>
      </c>
      <c r="AO85" s="1">
        <v>48</v>
      </c>
      <c r="AP85" s="2" t="s">
        <v>13</v>
      </c>
      <c r="AQ85" s="2" t="s">
        <v>26</v>
      </c>
    </row>
    <row r="86" spans="1:43" x14ac:dyDescent="0.2">
      <c r="A86" s="2" t="s">
        <v>497</v>
      </c>
      <c r="B86" s="2" t="s">
        <v>500</v>
      </c>
      <c r="C86" s="2" t="s">
        <v>500</v>
      </c>
      <c r="D86" s="2">
        <v>2.7257572233116285</v>
      </c>
      <c r="E86" s="2" t="s">
        <v>498</v>
      </c>
      <c r="F86" s="3" t="str">
        <f t="shared" si="3"/>
        <v>Link to Auditor's Site</v>
      </c>
      <c r="G86" s="2" t="s">
        <v>3</v>
      </c>
      <c r="H86" s="2" t="s">
        <v>499</v>
      </c>
      <c r="I86" s="2" t="s">
        <v>433</v>
      </c>
      <c r="J86" s="2" t="s">
        <v>3</v>
      </c>
      <c r="K86" s="2" t="s">
        <v>35</v>
      </c>
      <c r="L86" s="2" t="s">
        <v>3</v>
      </c>
      <c r="M86" s="1">
        <v>350</v>
      </c>
      <c r="N86" s="2" t="s">
        <v>501</v>
      </c>
      <c r="O86" s="2" t="s">
        <v>3</v>
      </c>
      <c r="P86" s="2" t="s">
        <v>30</v>
      </c>
      <c r="Q86" s="2" t="s">
        <v>3</v>
      </c>
      <c r="R86" s="2" t="s">
        <v>3</v>
      </c>
      <c r="S86" s="2" t="s">
        <v>3</v>
      </c>
      <c r="T86" s="2" t="s">
        <v>8</v>
      </c>
      <c r="U86" s="2" t="s">
        <v>9</v>
      </c>
      <c r="V86" s="2" t="s">
        <v>10</v>
      </c>
      <c r="W86" s="2" t="s">
        <v>11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13</v>
      </c>
      <c r="AQ86" s="2" t="s">
        <v>33</v>
      </c>
    </row>
    <row r="87" spans="1:43" x14ac:dyDescent="0.2">
      <c r="A87" s="2" t="s">
        <v>502</v>
      </c>
      <c r="B87" s="2" t="s">
        <v>492</v>
      </c>
      <c r="C87" s="2" t="s">
        <v>493</v>
      </c>
      <c r="D87" s="2">
        <v>8.9131270180997326</v>
      </c>
      <c r="E87" s="2" t="s">
        <v>503</v>
      </c>
      <c r="F87" s="3" t="str">
        <f t="shared" si="3"/>
        <v>Link to Auditor's Site</v>
      </c>
      <c r="G87" s="2" t="s">
        <v>3</v>
      </c>
      <c r="H87" s="2" t="s">
        <v>3</v>
      </c>
      <c r="I87" s="2" t="s">
        <v>30</v>
      </c>
      <c r="J87" s="2" t="s">
        <v>3</v>
      </c>
      <c r="K87" s="2" t="s">
        <v>3</v>
      </c>
      <c r="L87" s="2" t="s">
        <v>3</v>
      </c>
      <c r="M87" s="1">
        <v>650</v>
      </c>
      <c r="N87" s="2" t="s">
        <v>504</v>
      </c>
      <c r="O87" s="2" t="s">
        <v>3</v>
      </c>
      <c r="P87" s="2" t="s">
        <v>178</v>
      </c>
      <c r="Q87" s="2" t="s">
        <v>239</v>
      </c>
      <c r="R87" s="2" t="s">
        <v>3</v>
      </c>
      <c r="S87" s="2" t="s">
        <v>3</v>
      </c>
      <c r="T87" s="2" t="s">
        <v>8</v>
      </c>
      <c r="U87" s="2" t="s">
        <v>9</v>
      </c>
      <c r="V87" s="2" t="s">
        <v>10</v>
      </c>
      <c r="W87" s="2" t="s">
        <v>11</v>
      </c>
      <c r="X87" s="4">
        <v>81500</v>
      </c>
      <c r="Y87" s="4">
        <v>0</v>
      </c>
      <c r="Z87" s="4">
        <v>0</v>
      </c>
      <c r="AA87" s="4">
        <v>81500</v>
      </c>
      <c r="AB87" s="4">
        <v>0</v>
      </c>
      <c r="AC87" s="4">
        <v>28530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13</v>
      </c>
      <c r="AQ87" s="2" t="s">
        <v>26</v>
      </c>
    </row>
    <row r="88" spans="1:43" x14ac:dyDescent="0.2">
      <c r="A88" s="2" t="s">
        <v>505</v>
      </c>
      <c r="B88" s="2" t="s">
        <v>508</v>
      </c>
      <c r="C88" s="2" t="s">
        <v>508</v>
      </c>
      <c r="D88" s="2">
        <v>5.3606016371680631</v>
      </c>
      <c r="E88" s="2" t="s">
        <v>506</v>
      </c>
      <c r="F88" s="3" t="str">
        <f t="shared" si="3"/>
        <v>Link to Auditor's Site</v>
      </c>
      <c r="G88" s="2" t="s">
        <v>3</v>
      </c>
      <c r="H88" s="2" t="s">
        <v>507</v>
      </c>
      <c r="I88" s="2" t="s">
        <v>433</v>
      </c>
      <c r="J88" s="2" t="s">
        <v>3</v>
      </c>
      <c r="K88" s="2" t="s">
        <v>3</v>
      </c>
      <c r="L88" s="2" t="s">
        <v>3</v>
      </c>
      <c r="M88" s="1">
        <v>350</v>
      </c>
      <c r="N88" s="2" t="s">
        <v>509</v>
      </c>
      <c r="O88" s="2" t="s">
        <v>3</v>
      </c>
      <c r="P88" s="2" t="s">
        <v>37</v>
      </c>
      <c r="Q88" s="2" t="s">
        <v>22</v>
      </c>
      <c r="R88" s="2" t="s">
        <v>3</v>
      </c>
      <c r="S88" s="2" t="s">
        <v>3</v>
      </c>
      <c r="T88" s="2" t="s">
        <v>8</v>
      </c>
      <c r="U88" s="2" t="s">
        <v>9</v>
      </c>
      <c r="V88" s="2" t="s">
        <v>10</v>
      </c>
      <c r="W88" s="2" t="s">
        <v>11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13</v>
      </c>
      <c r="AQ88" s="2" t="s">
        <v>33</v>
      </c>
    </row>
    <row r="89" spans="1:43" x14ac:dyDescent="0.2">
      <c r="A89" s="2" t="s">
        <v>559</v>
      </c>
      <c r="B89" s="2" t="s">
        <v>40</v>
      </c>
      <c r="C89" s="2" t="s">
        <v>40</v>
      </c>
      <c r="D89" s="2">
        <v>26.456480227175607</v>
      </c>
      <c r="E89" s="2" t="s">
        <v>560</v>
      </c>
      <c r="F89" s="3" t="str">
        <f t="shared" ref="F89:F94" si="4">HYPERLINK(E89, "Link to Auditor's Site")</f>
        <v>Link to Auditor's Site</v>
      </c>
      <c r="G89" s="2" t="s">
        <v>3</v>
      </c>
      <c r="H89" s="2" t="s">
        <v>3</v>
      </c>
      <c r="I89" s="2" t="s">
        <v>37</v>
      </c>
      <c r="J89" s="2" t="s">
        <v>3</v>
      </c>
      <c r="K89" s="2" t="s">
        <v>22</v>
      </c>
      <c r="L89" s="2" t="s">
        <v>3</v>
      </c>
      <c r="M89" s="1">
        <v>640</v>
      </c>
      <c r="N89" s="2" t="s">
        <v>3</v>
      </c>
      <c r="O89" s="2" t="s">
        <v>3</v>
      </c>
      <c r="P89" s="2" t="s">
        <v>3</v>
      </c>
      <c r="Q89" s="2" t="s">
        <v>3</v>
      </c>
      <c r="R89" s="2" t="s">
        <v>3</v>
      </c>
      <c r="S89" s="2" t="s">
        <v>3</v>
      </c>
      <c r="T89" s="2" t="s">
        <v>3</v>
      </c>
      <c r="U89" s="2" t="s">
        <v>3</v>
      </c>
      <c r="V89" s="2" t="s">
        <v>10</v>
      </c>
      <c r="W89" s="2" t="s">
        <v>3</v>
      </c>
      <c r="X89" s="4">
        <v>38900</v>
      </c>
      <c r="Y89" s="4">
        <v>0</v>
      </c>
      <c r="Z89" s="4">
        <v>0</v>
      </c>
      <c r="AA89" s="4">
        <v>38900</v>
      </c>
      <c r="AB89" s="4">
        <v>0</v>
      </c>
      <c r="AC89" s="4">
        <v>13620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13</v>
      </c>
      <c r="AQ89" s="2" t="s">
        <v>23</v>
      </c>
    </row>
    <row r="90" spans="1:43" x14ac:dyDescent="0.2">
      <c r="A90" s="2" t="s">
        <v>561</v>
      </c>
      <c r="B90" s="2" t="s">
        <v>563</v>
      </c>
      <c r="C90" s="2" t="s">
        <v>112</v>
      </c>
      <c r="D90" s="2">
        <v>10.04857086531287</v>
      </c>
      <c r="E90" s="2" t="s">
        <v>562</v>
      </c>
      <c r="F90" s="3" t="str">
        <f t="shared" si="4"/>
        <v>Link to Auditor's Site</v>
      </c>
      <c r="G90" s="2" t="s">
        <v>3</v>
      </c>
      <c r="H90" s="2" t="s">
        <v>3</v>
      </c>
      <c r="I90" s="2" t="s">
        <v>37</v>
      </c>
      <c r="J90" s="2" t="s">
        <v>3</v>
      </c>
      <c r="K90" s="2" t="s">
        <v>22</v>
      </c>
      <c r="L90" s="2" t="s">
        <v>3</v>
      </c>
      <c r="M90" s="1">
        <v>690</v>
      </c>
      <c r="N90" s="2" t="s">
        <v>64</v>
      </c>
      <c r="O90" s="2" t="s">
        <v>3</v>
      </c>
      <c r="P90" s="2" t="s">
        <v>60</v>
      </c>
      <c r="Q90" s="2" t="s">
        <v>7</v>
      </c>
      <c r="R90" s="2" t="s">
        <v>3</v>
      </c>
      <c r="S90" s="2" t="s">
        <v>3</v>
      </c>
      <c r="T90" s="2" t="s">
        <v>8</v>
      </c>
      <c r="U90" s="2" t="s">
        <v>9</v>
      </c>
      <c r="V90" s="2" t="s">
        <v>10</v>
      </c>
      <c r="W90" s="2" t="s">
        <v>11</v>
      </c>
      <c r="X90" s="4">
        <v>15000</v>
      </c>
      <c r="Y90" s="4">
        <v>0</v>
      </c>
      <c r="Z90" s="4">
        <v>0</v>
      </c>
      <c r="AA90" s="4">
        <v>15000</v>
      </c>
      <c r="AB90" s="4">
        <v>0</v>
      </c>
      <c r="AC90" s="4">
        <v>5250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13</v>
      </c>
      <c r="AQ90" s="2" t="s">
        <v>18</v>
      </c>
    </row>
    <row r="91" spans="1:43" x14ac:dyDescent="0.2">
      <c r="A91" s="2" t="s">
        <v>564</v>
      </c>
      <c r="B91" s="2" t="s">
        <v>45</v>
      </c>
      <c r="C91" s="2" t="s">
        <v>8</v>
      </c>
      <c r="D91" s="2">
        <v>9.4813364139414897</v>
      </c>
      <c r="E91" s="2" t="s">
        <v>565</v>
      </c>
      <c r="F91" s="3" t="str">
        <f t="shared" si="4"/>
        <v>Link to Auditor's Site</v>
      </c>
      <c r="G91" s="2" t="s">
        <v>3</v>
      </c>
      <c r="H91" s="2" t="s">
        <v>3</v>
      </c>
      <c r="I91" s="2" t="s">
        <v>27</v>
      </c>
      <c r="J91" s="2" t="s">
        <v>3</v>
      </c>
      <c r="K91" s="2" t="s">
        <v>3</v>
      </c>
      <c r="L91" s="2" t="s">
        <v>3</v>
      </c>
      <c r="M91" s="1">
        <v>690</v>
      </c>
      <c r="N91" s="2" t="s">
        <v>3</v>
      </c>
      <c r="O91" s="2" t="s">
        <v>3</v>
      </c>
      <c r="P91" s="2" t="s">
        <v>3</v>
      </c>
      <c r="Q91" s="2" t="s">
        <v>3</v>
      </c>
      <c r="R91" s="2" t="s">
        <v>3</v>
      </c>
      <c r="S91" s="2" t="s">
        <v>3</v>
      </c>
      <c r="T91" s="2" t="s">
        <v>3</v>
      </c>
      <c r="U91" s="2" t="s">
        <v>3</v>
      </c>
      <c r="V91" s="2" t="s">
        <v>10</v>
      </c>
      <c r="W91" s="2" t="s">
        <v>3</v>
      </c>
      <c r="X91" s="4">
        <v>54900</v>
      </c>
      <c r="Y91" s="4">
        <v>0</v>
      </c>
      <c r="Z91" s="4">
        <v>0</v>
      </c>
      <c r="AA91" s="4">
        <v>54900</v>
      </c>
      <c r="AB91" s="4">
        <v>0</v>
      </c>
      <c r="AC91" s="4">
        <v>19220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13</v>
      </c>
      <c r="AQ91" s="2" t="s">
        <v>18</v>
      </c>
    </row>
    <row r="92" spans="1:43" x14ac:dyDescent="0.2">
      <c r="A92" s="2" t="s">
        <v>566</v>
      </c>
      <c r="B92" s="2" t="s">
        <v>569</v>
      </c>
      <c r="C92" s="2" t="s">
        <v>8</v>
      </c>
      <c r="D92" s="2">
        <v>0.11575739761933135</v>
      </c>
      <c r="E92" s="2" t="s">
        <v>567</v>
      </c>
      <c r="F92" s="3" t="str">
        <f t="shared" si="4"/>
        <v>Link to Auditor's Site</v>
      </c>
      <c r="G92" s="2" t="s">
        <v>3</v>
      </c>
      <c r="H92" s="2" t="s">
        <v>568</v>
      </c>
      <c r="I92" s="2" t="s">
        <v>178</v>
      </c>
      <c r="J92" s="2" t="s">
        <v>3</v>
      </c>
      <c r="K92" s="2" t="s">
        <v>3</v>
      </c>
      <c r="L92" s="2" t="s">
        <v>3</v>
      </c>
      <c r="M92" s="1">
        <v>685</v>
      </c>
      <c r="N92" s="2" t="s">
        <v>527</v>
      </c>
      <c r="O92" s="2" t="s">
        <v>3</v>
      </c>
      <c r="P92" s="2" t="s">
        <v>178</v>
      </c>
      <c r="Q92" s="2" t="s">
        <v>239</v>
      </c>
      <c r="R92" s="2" t="s">
        <v>3</v>
      </c>
      <c r="S92" s="2" t="s">
        <v>3</v>
      </c>
      <c r="T92" s="2" t="s">
        <v>8</v>
      </c>
      <c r="U92" s="2" t="s">
        <v>9</v>
      </c>
      <c r="V92" s="2" t="s">
        <v>10</v>
      </c>
      <c r="W92" s="2" t="s">
        <v>11</v>
      </c>
      <c r="X92" s="4">
        <v>11500</v>
      </c>
      <c r="Y92" s="4">
        <v>0</v>
      </c>
      <c r="Z92" s="4">
        <v>0</v>
      </c>
      <c r="AA92" s="4">
        <v>11500</v>
      </c>
      <c r="AB92" s="4">
        <v>0</v>
      </c>
      <c r="AC92" s="4">
        <v>4030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13</v>
      </c>
      <c r="AQ92" s="2" t="s">
        <v>16</v>
      </c>
    </row>
    <row r="93" spans="1:43" x14ac:dyDescent="0.2">
      <c r="A93" s="2" t="s">
        <v>570</v>
      </c>
      <c r="B93" s="2" t="s">
        <v>572</v>
      </c>
      <c r="C93" s="2" t="s">
        <v>573</v>
      </c>
      <c r="D93" s="2">
        <v>0.30819285286129339</v>
      </c>
      <c r="E93" s="2" t="s">
        <v>571</v>
      </c>
      <c r="F93" s="3" t="str">
        <f t="shared" si="4"/>
        <v>Link to Auditor's Site</v>
      </c>
      <c r="G93" s="2" t="s">
        <v>3</v>
      </c>
      <c r="H93" s="2" t="s">
        <v>3</v>
      </c>
      <c r="I93" s="2" t="s">
        <v>178</v>
      </c>
      <c r="J93" s="2" t="s">
        <v>3</v>
      </c>
      <c r="K93" s="2" t="s">
        <v>3</v>
      </c>
      <c r="L93" s="2" t="s">
        <v>3</v>
      </c>
      <c r="M93" s="1">
        <v>650</v>
      </c>
      <c r="N93" s="2" t="s">
        <v>3</v>
      </c>
      <c r="O93" s="2" t="s">
        <v>3</v>
      </c>
      <c r="P93" s="2" t="s">
        <v>3</v>
      </c>
      <c r="Q93" s="2" t="s">
        <v>3</v>
      </c>
      <c r="R93" s="2" t="s">
        <v>3</v>
      </c>
      <c r="S93" s="2" t="s">
        <v>3</v>
      </c>
      <c r="T93" s="2" t="s">
        <v>3</v>
      </c>
      <c r="U93" s="2" t="s">
        <v>3</v>
      </c>
      <c r="V93" s="2" t="s">
        <v>10</v>
      </c>
      <c r="W93" s="2" t="s">
        <v>3</v>
      </c>
      <c r="X93" s="4">
        <v>10900</v>
      </c>
      <c r="Y93" s="4">
        <v>0</v>
      </c>
      <c r="Z93" s="4">
        <v>6000</v>
      </c>
      <c r="AA93" s="4">
        <v>16900</v>
      </c>
      <c r="AB93" s="4">
        <v>2100</v>
      </c>
      <c r="AC93" s="4">
        <v>3820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13</v>
      </c>
      <c r="AQ93" s="2" t="s">
        <v>26</v>
      </c>
    </row>
    <row r="94" spans="1:43" x14ac:dyDescent="0.2">
      <c r="A94" s="2" t="s">
        <v>574</v>
      </c>
      <c r="B94" s="2" t="s">
        <v>569</v>
      </c>
      <c r="C94" s="2" t="s">
        <v>8</v>
      </c>
      <c r="D94" s="2">
        <v>0.3719477103260645</v>
      </c>
      <c r="E94" s="2" t="s">
        <v>575</v>
      </c>
      <c r="F94" s="3" t="str">
        <f t="shared" si="4"/>
        <v>Link to Auditor's Site</v>
      </c>
      <c r="G94" s="2" t="s">
        <v>3</v>
      </c>
      <c r="H94" s="2" t="s">
        <v>527</v>
      </c>
      <c r="I94" s="2" t="s">
        <v>178</v>
      </c>
      <c r="J94" s="2" t="s">
        <v>3</v>
      </c>
      <c r="K94" s="2" t="s">
        <v>3</v>
      </c>
      <c r="L94" s="2" t="s">
        <v>3</v>
      </c>
      <c r="M94" s="1">
        <v>685</v>
      </c>
      <c r="N94" s="2" t="s">
        <v>3</v>
      </c>
      <c r="O94" s="2" t="s">
        <v>3</v>
      </c>
      <c r="P94" s="2" t="s">
        <v>3</v>
      </c>
      <c r="Q94" s="2" t="s">
        <v>3</v>
      </c>
      <c r="R94" s="2" t="s">
        <v>3</v>
      </c>
      <c r="S94" s="2" t="s">
        <v>3</v>
      </c>
      <c r="T94" s="2" t="s">
        <v>3</v>
      </c>
      <c r="U94" s="2" t="s">
        <v>3</v>
      </c>
      <c r="V94" s="2" t="s">
        <v>10</v>
      </c>
      <c r="W94" s="2" t="s">
        <v>3</v>
      </c>
      <c r="X94" s="4">
        <v>30300</v>
      </c>
      <c r="Y94" s="4">
        <v>0</v>
      </c>
      <c r="Z94" s="4">
        <v>351600</v>
      </c>
      <c r="AA94" s="4">
        <v>381900</v>
      </c>
      <c r="AB94" s="4">
        <v>123060</v>
      </c>
      <c r="AC94" s="4">
        <v>10610</v>
      </c>
      <c r="AD94" s="1">
        <v>1901</v>
      </c>
      <c r="AE94" s="1">
        <v>1</v>
      </c>
      <c r="AF94" s="2"/>
      <c r="AG94" s="1">
        <v>3144</v>
      </c>
      <c r="AH94" s="1">
        <v>1</v>
      </c>
      <c r="AI94" s="1">
        <v>1</v>
      </c>
      <c r="AJ94" s="1">
        <v>308</v>
      </c>
      <c r="AK94" s="2" t="s">
        <v>52</v>
      </c>
      <c r="AL94" s="1">
        <v>685</v>
      </c>
      <c r="AM94" s="1">
        <v>2006</v>
      </c>
      <c r="AN94" s="1">
        <v>0</v>
      </c>
      <c r="AO94" s="1">
        <v>55</v>
      </c>
      <c r="AP94" s="2" t="s">
        <v>13</v>
      </c>
      <c r="AQ94" s="2" t="s">
        <v>16</v>
      </c>
    </row>
    <row r="95" spans="1:43" x14ac:dyDescent="0.2">
      <c r="A95" s="2" t="s">
        <v>576</v>
      </c>
      <c r="B95" s="2" t="s">
        <v>572</v>
      </c>
      <c r="C95" s="2" t="s">
        <v>573</v>
      </c>
      <c r="D95" s="2">
        <v>6.8410756270209039E-2</v>
      </c>
      <c r="E95" s="2" t="s">
        <v>577</v>
      </c>
      <c r="F95" s="3" t="str">
        <f t="shared" ref="F95:F129" si="5">HYPERLINK(E95, "Link to Auditor's Site")</f>
        <v>Link to Auditor's Site</v>
      </c>
      <c r="G95" s="2" t="s">
        <v>3</v>
      </c>
      <c r="H95" s="2" t="s">
        <v>3</v>
      </c>
      <c r="I95" s="2" t="s">
        <v>27</v>
      </c>
      <c r="J95" s="2" t="s">
        <v>3</v>
      </c>
      <c r="K95" s="2" t="s">
        <v>3</v>
      </c>
      <c r="L95" s="2" t="s">
        <v>3</v>
      </c>
      <c r="M95" s="1">
        <v>650</v>
      </c>
      <c r="N95" s="2" t="s">
        <v>3</v>
      </c>
      <c r="O95" s="2" t="s">
        <v>3</v>
      </c>
      <c r="P95" s="2" t="s">
        <v>3</v>
      </c>
      <c r="Q95" s="2" t="s">
        <v>3</v>
      </c>
      <c r="R95" s="2" t="s">
        <v>3</v>
      </c>
      <c r="S95" s="2" t="s">
        <v>3</v>
      </c>
      <c r="T95" s="2" t="s">
        <v>3</v>
      </c>
      <c r="U95" s="2" t="s">
        <v>3</v>
      </c>
      <c r="V95" s="2" t="s">
        <v>10</v>
      </c>
      <c r="W95" s="2" t="s">
        <v>3</v>
      </c>
      <c r="X95" s="4">
        <v>1300</v>
      </c>
      <c r="Y95" s="4">
        <v>0</v>
      </c>
      <c r="Z95" s="4">
        <v>0</v>
      </c>
      <c r="AA95" s="4">
        <v>1300</v>
      </c>
      <c r="AB95" s="4">
        <v>0</v>
      </c>
      <c r="AC95" s="4">
        <v>460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13</v>
      </c>
      <c r="AQ95" s="2" t="s">
        <v>26</v>
      </c>
    </row>
    <row r="96" spans="1:43" x14ac:dyDescent="0.2">
      <c r="A96" s="2" t="s">
        <v>578</v>
      </c>
      <c r="B96" s="2" t="s">
        <v>572</v>
      </c>
      <c r="C96" s="2" t="s">
        <v>573</v>
      </c>
      <c r="D96" s="2">
        <v>1.6684153340377161E-2</v>
      </c>
      <c r="E96" s="2" t="s">
        <v>579</v>
      </c>
      <c r="F96" s="3" t="str">
        <f t="shared" si="5"/>
        <v>Link to Auditor's Site</v>
      </c>
      <c r="G96" s="2" t="s">
        <v>3</v>
      </c>
      <c r="H96" s="2" t="s">
        <v>3</v>
      </c>
      <c r="I96" s="2" t="s">
        <v>27</v>
      </c>
      <c r="J96" s="2" t="s">
        <v>3</v>
      </c>
      <c r="K96" s="2" t="s">
        <v>3</v>
      </c>
      <c r="L96" s="2" t="s">
        <v>3</v>
      </c>
      <c r="M96" s="1">
        <v>650</v>
      </c>
      <c r="N96" s="2" t="s">
        <v>3</v>
      </c>
      <c r="O96" s="2" t="s">
        <v>3</v>
      </c>
      <c r="P96" s="2" t="s">
        <v>3</v>
      </c>
      <c r="Q96" s="2" t="s">
        <v>3</v>
      </c>
      <c r="R96" s="2" t="s">
        <v>3</v>
      </c>
      <c r="S96" s="2" t="s">
        <v>3</v>
      </c>
      <c r="T96" s="2" t="s">
        <v>3</v>
      </c>
      <c r="U96" s="2" t="s">
        <v>3</v>
      </c>
      <c r="V96" s="2" t="s">
        <v>10</v>
      </c>
      <c r="W96" s="2" t="s">
        <v>3</v>
      </c>
      <c r="X96" s="4">
        <v>200</v>
      </c>
      <c r="Y96" s="4">
        <v>0</v>
      </c>
      <c r="Z96" s="4">
        <v>0</v>
      </c>
      <c r="AA96" s="4">
        <v>200</v>
      </c>
      <c r="AB96" s="4">
        <v>0</v>
      </c>
      <c r="AC96" s="4">
        <v>70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13</v>
      </c>
      <c r="AQ96" s="2" t="s">
        <v>26</v>
      </c>
    </row>
    <row r="97" spans="1:43" x14ac:dyDescent="0.2">
      <c r="A97" s="2" t="s">
        <v>580</v>
      </c>
      <c r="B97" s="2" t="s">
        <v>572</v>
      </c>
      <c r="C97" s="2" t="s">
        <v>573</v>
      </c>
      <c r="D97" s="2">
        <v>0.74535364666246162</v>
      </c>
      <c r="E97" s="2" t="s">
        <v>581</v>
      </c>
      <c r="F97" s="3" t="str">
        <f t="shared" si="5"/>
        <v>Link to Auditor's Site</v>
      </c>
      <c r="G97" s="2" t="s">
        <v>3</v>
      </c>
      <c r="H97" s="2" t="s">
        <v>3</v>
      </c>
      <c r="I97" s="2" t="s">
        <v>27</v>
      </c>
      <c r="J97" s="2" t="s">
        <v>3</v>
      </c>
      <c r="K97" s="2" t="s">
        <v>3</v>
      </c>
      <c r="L97" s="2" t="s">
        <v>3</v>
      </c>
      <c r="M97" s="1">
        <v>650</v>
      </c>
      <c r="N97" s="2" t="s">
        <v>3</v>
      </c>
      <c r="O97" s="2" t="s">
        <v>3</v>
      </c>
      <c r="P97" s="2" t="s">
        <v>3</v>
      </c>
      <c r="Q97" s="2" t="s">
        <v>3</v>
      </c>
      <c r="R97" s="2" t="s">
        <v>3</v>
      </c>
      <c r="S97" s="2" t="s">
        <v>3</v>
      </c>
      <c r="T97" s="2" t="s">
        <v>3</v>
      </c>
      <c r="U97" s="2" t="s">
        <v>3</v>
      </c>
      <c r="V97" s="2" t="s">
        <v>10</v>
      </c>
      <c r="W97" s="2" t="s">
        <v>3</v>
      </c>
      <c r="X97" s="4">
        <v>39600</v>
      </c>
      <c r="Y97" s="4">
        <v>0</v>
      </c>
      <c r="Z97" s="4">
        <v>0</v>
      </c>
      <c r="AA97" s="4">
        <v>39600</v>
      </c>
      <c r="AB97" s="4">
        <v>0</v>
      </c>
      <c r="AC97" s="4">
        <v>13860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13</v>
      </c>
      <c r="AQ97" s="2" t="s">
        <v>26</v>
      </c>
    </row>
    <row r="98" spans="1:43" x14ac:dyDescent="0.2">
      <c r="A98" s="2" t="s">
        <v>582</v>
      </c>
      <c r="B98" s="2" t="s">
        <v>572</v>
      </c>
      <c r="C98" s="2" t="s">
        <v>573</v>
      </c>
      <c r="D98" s="2">
        <v>0.84621137294222681</v>
      </c>
      <c r="E98" s="2" t="s">
        <v>583</v>
      </c>
      <c r="F98" s="3" t="str">
        <f t="shared" si="5"/>
        <v>Link to Auditor's Site</v>
      </c>
      <c r="G98" s="2" t="s">
        <v>3</v>
      </c>
      <c r="H98" s="2" t="s">
        <v>504</v>
      </c>
      <c r="I98" s="2" t="s">
        <v>178</v>
      </c>
      <c r="J98" s="2" t="s">
        <v>3</v>
      </c>
      <c r="K98" s="2" t="s">
        <v>3</v>
      </c>
      <c r="L98" s="2" t="s">
        <v>3</v>
      </c>
      <c r="M98" s="1">
        <v>650</v>
      </c>
      <c r="N98" s="2" t="s">
        <v>3</v>
      </c>
      <c r="O98" s="2" t="s">
        <v>3</v>
      </c>
      <c r="P98" s="2" t="s">
        <v>3</v>
      </c>
      <c r="Q98" s="2" t="s">
        <v>3</v>
      </c>
      <c r="R98" s="2" t="s">
        <v>3</v>
      </c>
      <c r="S98" s="2" t="s">
        <v>3</v>
      </c>
      <c r="T98" s="2" t="s">
        <v>3</v>
      </c>
      <c r="U98" s="2" t="s">
        <v>3</v>
      </c>
      <c r="V98" s="2" t="s">
        <v>10</v>
      </c>
      <c r="W98" s="2" t="s">
        <v>3</v>
      </c>
      <c r="X98" s="4">
        <v>37800</v>
      </c>
      <c r="Y98" s="4">
        <v>0</v>
      </c>
      <c r="Z98" s="4">
        <v>825100</v>
      </c>
      <c r="AA98" s="4">
        <v>862900</v>
      </c>
      <c r="AB98" s="4">
        <v>288790</v>
      </c>
      <c r="AC98" s="4">
        <v>13230</v>
      </c>
      <c r="AD98" s="1">
        <v>1939</v>
      </c>
      <c r="AE98" s="1">
        <v>1</v>
      </c>
      <c r="AF98" s="2"/>
      <c r="AG98" s="1">
        <v>15649</v>
      </c>
      <c r="AH98" s="1">
        <v>1</v>
      </c>
      <c r="AI98" s="1">
        <v>1</v>
      </c>
      <c r="AJ98" s="1">
        <v>366</v>
      </c>
      <c r="AK98" s="2" t="s">
        <v>515</v>
      </c>
      <c r="AL98" s="1">
        <v>650</v>
      </c>
      <c r="AM98" s="1">
        <v>0</v>
      </c>
      <c r="AN98" s="1">
        <v>0</v>
      </c>
      <c r="AO98" s="1">
        <v>65</v>
      </c>
      <c r="AP98" s="2" t="s">
        <v>13</v>
      </c>
      <c r="AQ98" s="2" t="s">
        <v>26</v>
      </c>
    </row>
    <row r="99" spans="1:43" x14ac:dyDescent="0.2">
      <c r="A99" s="2" t="s">
        <v>584</v>
      </c>
      <c r="B99" s="2" t="s">
        <v>586</v>
      </c>
      <c r="C99" s="2" t="s">
        <v>539</v>
      </c>
      <c r="D99" s="2">
        <v>0.24582220976512073</v>
      </c>
      <c r="E99" s="2" t="s">
        <v>585</v>
      </c>
      <c r="F99" s="3" t="str">
        <f t="shared" si="5"/>
        <v>Link to Auditor's Site</v>
      </c>
      <c r="G99" s="2" t="s">
        <v>3</v>
      </c>
      <c r="H99" s="2" t="s">
        <v>310</v>
      </c>
      <c r="I99" s="2" t="s">
        <v>178</v>
      </c>
      <c r="J99" s="2" t="s">
        <v>3</v>
      </c>
      <c r="K99" s="2" t="s">
        <v>3</v>
      </c>
      <c r="L99" s="2" t="s">
        <v>3</v>
      </c>
      <c r="M99" s="1">
        <v>685</v>
      </c>
      <c r="N99" s="2" t="s">
        <v>527</v>
      </c>
      <c r="O99" s="2" t="s">
        <v>3</v>
      </c>
      <c r="P99" s="2" t="s">
        <v>178</v>
      </c>
      <c r="Q99" s="2" t="s">
        <v>239</v>
      </c>
      <c r="R99" s="2" t="s">
        <v>3</v>
      </c>
      <c r="S99" s="2" t="s">
        <v>3</v>
      </c>
      <c r="T99" s="2" t="s">
        <v>8</v>
      </c>
      <c r="U99" s="2" t="s">
        <v>9</v>
      </c>
      <c r="V99" s="2" t="s">
        <v>10</v>
      </c>
      <c r="W99" s="2" t="s">
        <v>11</v>
      </c>
      <c r="X99" s="4">
        <v>21400</v>
      </c>
      <c r="Y99" s="4">
        <v>0</v>
      </c>
      <c r="Z99" s="4">
        <v>8000</v>
      </c>
      <c r="AA99" s="4">
        <v>29400</v>
      </c>
      <c r="AB99" s="4">
        <v>2800</v>
      </c>
      <c r="AC99" s="4">
        <v>7490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13</v>
      </c>
      <c r="AQ99" s="2" t="s">
        <v>16</v>
      </c>
    </row>
    <row r="100" spans="1:43" x14ac:dyDescent="0.2">
      <c r="A100" s="2" t="s">
        <v>587</v>
      </c>
      <c r="B100" s="2" t="s">
        <v>589</v>
      </c>
      <c r="C100" s="2" t="s">
        <v>590</v>
      </c>
      <c r="D100" s="2">
        <v>0.21301425800865045</v>
      </c>
      <c r="E100" s="2" t="s">
        <v>588</v>
      </c>
      <c r="F100" s="3" t="str">
        <f t="shared" si="5"/>
        <v>Link to Auditor's Site</v>
      </c>
      <c r="G100" s="2" t="s">
        <v>3</v>
      </c>
      <c r="H100" s="2" t="s">
        <v>3</v>
      </c>
      <c r="I100" s="2" t="s">
        <v>60</v>
      </c>
      <c r="J100" s="2" t="s">
        <v>3</v>
      </c>
      <c r="K100" s="2" t="s">
        <v>3</v>
      </c>
      <c r="L100" s="2" t="s">
        <v>3</v>
      </c>
      <c r="M100" s="1">
        <v>685</v>
      </c>
      <c r="N100" s="2" t="s">
        <v>591</v>
      </c>
      <c r="O100" s="2" t="s">
        <v>3</v>
      </c>
      <c r="P100" s="2" t="s">
        <v>60</v>
      </c>
      <c r="Q100" s="2" t="s">
        <v>7</v>
      </c>
      <c r="R100" s="2" t="s">
        <v>3</v>
      </c>
      <c r="S100" s="2" t="s">
        <v>3</v>
      </c>
      <c r="T100" s="2" t="s">
        <v>8</v>
      </c>
      <c r="U100" s="2" t="s">
        <v>9</v>
      </c>
      <c r="V100" s="2" t="s">
        <v>10</v>
      </c>
      <c r="W100" s="2" t="s">
        <v>11</v>
      </c>
      <c r="X100" s="4">
        <v>21800</v>
      </c>
      <c r="Y100" s="4">
        <v>0</v>
      </c>
      <c r="Z100" s="4">
        <v>0</v>
      </c>
      <c r="AA100" s="4">
        <v>21800</v>
      </c>
      <c r="AB100" s="4">
        <v>0</v>
      </c>
      <c r="AC100" s="4">
        <v>7630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13</v>
      </c>
      <c r="AQ100" s="2" t="s">
        <v>16</v>
      </c>
    </row>
    <row r="101" spans="1:43" x14ac:dyDescent="0.2">
      <c r="A101" s="2" t="s">
        <v>592</v>
      </c>
      <c r="B101" s="2" t="s">
        <v>595</v>
      </c>
      <c r="C101" s="2" t="s">
        <v>596</v>
      </c>
      <c r="D101" s="2">
        <v>0.6169501137673683</v>
      </c>
      <c r="E101" s="2" t="s">
        <v>593</v>
      </c>
      <c r="F101" s="3" t="str">
        <f t="shared" si="5"/>
        <v>Link to Auditor's Site</v>
      </c>
      <c r="G101" s="2" t="s">
        <v>3</v>
      </c>
      <c r="H101" s="2" t="s">
        <v>594</v>
      </c>
      <c r="I101" s="2" t="s">
        <v>49</v>
      </c>
      <c r="J101" s="2" t="s">
        <v>3</v>
      </c>
      <c r="K101" s="2" t="s">
        <v>3</v>
      </c>
      <c r="L101" s="2" t="s">
        <v>3</v>
      </c>
      <c r="M101" s="1">
        <v>470</v>
      </c>
      <c r="N101" s="2" t="s">
        <v>597</v>
      </c>
      <c r="O101" s="2" t="s">
        <v>3</v>
      </c>
      <c r="P101" s="2" t="s">
        <v>49</v>
      </c>
      <c r="Q101" s="2" t="s">
        <v>7</v>
      </c>
      <c r="R101" s="2" t="s">
        <v>3</v>
      </c>
      <c r="S101" s="2" t="s">
        <v>3</v>
      </c>
      <c r="T101" s="2" t="s">
        <v>8</v>
      </c>
      <c r="U101" s="2" t="s">
        <v>9</v>
      </c>
      <c r="V101" s="2" t="s">
        <v>10</v>
      </c>
      <c r="W101" s="2" t="s">
        <v>11</v>
      </c>
      <c r="X101" s="4">
        <v>46300</v>
      </c>
      <c r="Y101" s="4">
        <v>0</v>
      </c>
      <c r="Z101" s="4">
        <v>91000</v>
      </c>
      <c r="AA101" s="4">
        <v>137300</v>
      </c>
      <c r="AB101" s="4">
        <v>31850</v>
      </c>
      <c r="AC101" s="4">
        <v>16210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13</v>
      </c>
      <c r="AQ101" s="2" t="s">
        <v>14</v>
      </c>
    </row>
    <row r="102" spans="1:43" x14ac:dyDescent="0.2">
      <c r="A102" s="2" t="s">
        <v>598</v>
      </c>
      <c r="B102" s="2" t="s">
        <v>601</v>
      </c>
      <c r="C102" s="2" t="s">
        <v>601</v>
      </c>
      <c r="D102" s="2">
        <v>0.6321497319553333</v>
      </c>
      <c r="E102" s="2" t="s">
        <v>599</v>
      </c>
      <c r="F102" s="3" t="str">
        <f t="shared" si="5"/>
        <v>Link to Auditor's Site</v>
      </c>
      <c r="G102" s="2" t="s">
        <v>3</v>
      </c>
      <c r="H102" s="2" t="s">
        <v>600</v>
      </c>
      <c r="I102" s="2" t="s">
        <v>49</v>
      </c>
      <c r="J102" s="2" t="s">
        <v>3</v>
      </c>
      <c r="K102" s="2" t="s">
        <v>3</v>
      </c>
      <c r="L102" s="2" t="s">
        <v>3</v>
      </c>
      <c r="M102" s="1">
        <v>470</v>
      </c>
      <c r="N102" s="2" t="s">
        <v>600</v>
      </c>
      <c r="O102" s="2" t="s">
        <v>3</v>
      </c>
      <c r="P102" s="2" t="s">
        <v>49</v>
      </c>
      <c r="Q102" s="2" t="s">
        <v>7</v>
      </c>
      <c r="R102" s="2" t="s">
        <v>3</v>
      </c>
      <c r="S102" s="2" t="s">
        <v>3</v>
      </c>
      <c r="T102" s="2" t="s">
        <v>8</v>
      </c>
      <c r="U102" s="2" t="s">
        <v>9</v>
      </c>
      <c r="V102" s="2" t="s">
        <v>10</v>
      </c>
      <c r="W102" s="2" t="s">
        <v>11</v>
      </c>
      <c r="X102" s="4">
        <v>47700</v>
      </c>
      <c r="Y102" s="4">
        <v>0</v>
      </c>
      <c r="Z102" s="4">
        <v>108700</v>
      </c>
      <c r="AA102" s="4">
        <v>156400</v>
      </c>
      <c r="AB102" s="4">
        <v>38050</v>
      </c>
      <c r="AC102" s="4">
        <v>16700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13</v>
      </c>
      <c r="AQ102" s="2" t="s">
        <v>14</v>
      </c>
    </row>
    <row r="103" spans="1:43" x14ac:dyDescent="0.2">
      <c r="A103" s="2" t="s">
        <v>602</v>
      </c>
      <c r="B103" s="2" t="s">
        <v>604</v>
      </c>
      <c r="C103" s="2" t="s">
        <v>605</v>
      </c>
      <c r="D103" s="2">
        <v>0.15313763659707363</v>
      </c>
      <c r="E103" s="2" t="s">
        <v>603</v>
      </c>
      <c r="F103" s="3" t="str">
        <f t="shared" si="5"/>
        <v>Link to Auditor's Site</v>
      </c>
      <c r="G103" s="2" t="s">
        <v>3</v>
      </c>
      <c r="H103" s="2" t="s">
        <v>3</v>
      </c>
      <c r="I103" s="2" t="s">
        <v>257</v>
      </c>
      <c r="J103" s="2" t="s">
        <v>3</v>
      </c>
      <c r="K103" s="2" t="s">
        <v>3</v>
      </c>
      <c r="L103" s="2" t="s">
        <v>3</v>
      </c>
      <c r="M103" s="1">
        <v>640</v>
      </c>
      <c r="N103" s="2" t="s">
        <v>263</v>
      </c>
      <c r="O103" s="2" t="s">
        <v>3</v>
      </c>
      <c r="P103" s="2" t="s">
        <v>60</v>
      </c>
      <c r="Q103" s="2" t="s">
        <v>7</v>
      </c>
      <c r="R103" s="2" t="s">
        <v>3</v>
      </c>
      <c r="S103" s="2" t="s">
        <v>3</v>
      </c>
      <c r="T103" s="2" t="s">
        <v>8</v>
      </c>
      <c r="U103" s="2" t="s">
        <v>9</v>
      </c>
      <c r="V103" s="2" t="s">
        <v>10</v>
      </c>
      <c r="W103" s="2" t="s">
        <v>11</v>
      </c>
      <c r="X103" s="4">
        <v>18000</v>
      </c>
      <c r="Y103" s="4">
        <v>0</v>
      </c>
      <c r="Z103" s="4">
        <v>8000</v>
      </c>
      <c r="AA103" s="4">
        <v>26000</v>
      </c>
      <c r="AB103" s="4">
        <v>2800</v>
      </c>
      <c r="AC103" s="4">
        <v>6300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13</v>
      </c>
      <c r="AQ103" s="2" t="s">
        <v>23</v>
      </c>
    </row>
    <row r="104" spans="1:43" x14ac:dyDescent="0.2">
      <c r="A104" s="2" t="s">
        <v>606</v>
      </c>
      <c r="B104" s="2" t="s">
        <v>608</v>
      </c>
      <c r="C104" s="2" t="s">
        <v>608</v>
      </c>
      <c r="D104" s="2">
        <v>0.26523044950615277</v>
      </c>
      <c r="E104" s="2" t="s">
        <v>607</v>
      </c>
      <c r="F104" s="3" t="str">
        <f t="shared" si="5"/>
        <v>Link to Auditor's Site</v>
      </c>
      <c r="G104" s="2" t="s">
        <v>3</v>
      </c>
      <c r="H104" s="2" t="s">
        <v>3</v>
      </c>
      <c r="I104" s="2" t="s">
        <v>60</v>
      </c>
      <c r="J104" s="2" t="s">
        <v>3</v>
      </c>
      <c r="K104" s="2" t="s">
        <v>3</v>
      </c>
      <c r="L104" s="2" t="s">
        <v>3</v>
      </c>
      <c r="M104" s="1">
        <v>685</v>
      </c>
      <c r="N104" s="2" t="s">
        <v>3</v>
      </c>
      <c r="O104" s="2" t="s">
        <v>3</v>
      </c>
      <c r="P104" s="2" t="s">
        <v>3</v>
      </c>
      <c r="Q104" s="2" t="s">
        <v>3</v>
      </c>
      <c r="R104" s="2" t="s">
        <v>3</v>
      </c>
      <c r="S104" s="2" t="s">
        <v>3</v>
      </c>
      <c r="T104" s="2" t="s">
        <v>3</v>
      </c>
      <c r="U104" s="2" t="s">
        <v>3</v>
      </c>
      <c r="V104" s="2" t="s">
        <v>10</v>
      </c>
      <c r="W104" s="2" t="s">
        <v>3</v>
      </c>
      <c r="X104" s="4">
        <v>24200</v>
      </c>
      <c r="Y104" s="4">
        <v>0</v>
      </c>
      <c r="Z104" s="4">
        <v>381200</v>
      </c>
      <c r="AA104" s="4">
        <v>405400</v>
      </c>
      <c r="AB104" s="4">
        <v>133420</v>
      </c>
      <c r="AC104" s="4">
        <v>8470</v>
      </c>
      <c r="AD104" s="1">
        <v>1886</v>
      </c>
      <c r="AE104" s="1">
        <v>1</v>
      </c>
      <c r="AF104" s="2"/>
      <c r="AG104" s="1">
        <v>3661</v>
      </c>
      <c r="AH104" s="1">
        <v>1</v>
      </c>
      <c r="AI104" s="1">
        <v>1</v>
      </c>
      <c r="AJ104" s="1">
        <v>309</v>
      </c>
      <c r="AK104" s="2" t="s">
        <v>15</v>
      </c>
      <c r="AL104" s="1">
        <v>685</v>
      </c>
      <c r="AM104" s="1">
        <v>0</v>
      </c>
      <c r="AN104" s="1">
        <v>0</v>
      </c>
      <c r="AO104" s="1">
        <v>60</v>
      </c>
      <c r="AP104" s="2" t="s">
        <v>13</v>
      </c>
      <c r="AQ104" s="2" t="s">
        <v>16</v>
      </c>
    </row>
    <row r="105" spans="1:43" x14ac:dyDescent="0.2">
      <c r="A105" s="2" t="s">
        <v>609</v>
      </c>
      <c r="B105" s="2" t="s">
        <v>40</v>
      </c>
      <c r="C105" s="2" t="s">
        <v>45</v>
      </c>
      <c r="D105" s="2">
        <v>0.12458448646338252</v>
      </c>
      <c r="E105" s="2" t="s">
        <v>610</v>
      </c>
      <c r="F105" s="3" t="str">
        <f t="shared" si="5"/>
        <v>Link to Auditor's Site</v>
      </c>
      <c r="G105" s="2" t="s">
        <v>3</v>
      </c>
      <c r="H105" s="2" t="s">
        <v>263</v>
      </c>
      <c r="I105" s="2" t="s">
        <v>60</v>
      </c>
      <c r="J105" s="2" t="s">
        <v>3</v>
      </c>
      <c r="K105" s="2" t="s">
        <v>3</v>
      </c>
      <c r="L105" s="2" t="s">
        <v>3</v>
      </c>
      <c r="M105" s="1">
        <v>640</v>
      </c>
      <c r="N105" s="2" t="s">
        <v>263</v>
      </c>
      <c r="O105" s="2" t="s">
        <v>3</v>
      </c>
      <c r="P105" s="2" t="s">
        <v>517</v>
      </c>
      <c r="Q105" s="2" t="s">
        <v>3</v>
      </c>
      <c r="R105" s="2" t="s">
        <v>3</v>
      </c>
      <c r="S105" s="2" t="s">
        <v>3</v>
      </c>
      <c r="T105" s="2" t="s">
        <v>8</v>
      </c>
      <c r="U105" s="2" t="s">
        <v>9</v>
      </c>
      <c r="V105" s="2" t="s">
        <v>10</v>
      </c>
      <c r="W105" s="2" t="s">
        <v>11</v>
      </c>
      <c r="X105" s="4">
        <v>400</v>
      </c>
      <c r="Y105" s="4">
        <v>0</v>
      </c>
      <c r="Z105" s="4">
        <v>0</v>
      </c>
      <c r="AA105" s="4">
        <v>400</v>
      </c>
      <c r="AB105" s="4">
        <v>0</v>
      </c>
      <c r="AC105" s="4">
        <v>140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13</v>
      </c>
      <c r="AQ105" s="2" t="s">
        <v>23</v>
      </c>
    </row>
    <row r="106" spans="1:43" x14ac:dyDescent="0.2">
      <c r="A106" s="2" t="s">
        <v>611</v>
      </c>
      <c r="B106" s="2" t="s">
        <v>45</v>
      </c>
      <c r="C106" s="2" t="s">
        <v>45</v>
      </c>
      <c r="D106" s="2">
        <v>0.23022784610788577</v>
      </c>
      <c r="E106" s="2" t="s">
        <v>612</v>
      </c>
      <c r="F106" s="3" t="str">
        <f t="shared" si="5"/>
        <v>Link to Auditor's Site</v>
      </c>
      <c r="G106" s="2" t="s">
        <v>3</v>
      </c>
      <c r="H106" s="2" t="s">
        <v>3</v>
      </c>
      <c r="I106" s="2" t="s">
        <v>76</v>
      </c>
      <c r="J106" s="2" t="s">
        <v>3</v>
      </c>
      <c r="K106" s="2" t="s">
        <v>3</v>
      </c>
      <c r="L106" s="2" t="s">
        <v>3</v>
      </c>
      <c r="M106" s="1">
        <v>640</v>
      </c>
      <c r="N106" s="2" t="s">
        <v>3</v>
      </c>
      <c r="O106" s="2" t="s">
        <v>3</v>
      </c>
      <c r="P106" s="2" t="s">
        <v>3</v>
      </c>
      <c r="Q106" s="2" t="s">
        <v>3</v>
      </c>
      <c r="R106" s="2" t="s">
        <v>3</v>
      </c>
      <c r="S106" s="2" t="s">
        <v>3</v>
      </c>
      <c r="T106" s="2" t="s">
        <v>3</v>
      </c>
      <c r="U106" s="2" t="s">
        <v>3</v>
      </c>
      <c r="V106" s="2" t="s">
        <v>10</v>
      </c>
      <c r="W106" s="2" t="s">
        <v>3</v>
      </c>
      <c r="X106" s="4">
        <v>500</v>
      </c>
      <c r="Y106" s="4">
        <v>0</v>
      </c>
      <c r="Z106" s="4">
        <v>0</v>
      </c>
      <c r="AA106" s="4">
        <v>500</v>
      </c>
      <c r="AB106" s="4">
        <v>0</v>
      </c>
      <c r="AC106" s="4">
        <v>180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13</v>
      </c>
      <c r="AQ106" s="2" t="s">
        <v>23</v>
      </c>
    </row>
    <row r="107" spans="1:43" x14ac:dyDescent="0.2">
      <c r="A107" s="2" t="s">
        <v>613</v>
      </c>
      <c r="B107" s="2" t="s">
        <v>572</v>
      </c>
      <c r="C107" s="2" t="s">
        <v>573</v>
      </c>
      <c r="D107" s="2">
        <v>1.0580527330799574</v>
      </c>
      <c r="E107" s="2" t="s">
        <v>614</v>
      </c>
      <c r="F107" s="3" t="str">
        <f t="shared" si="5"/>
        <v>Link to Auditor's Site</v>
      </c>
      <c r="G107" s="2" t="s">
        <v>3</v>
      </c>
      <c r="H107" s="2" t="s">
        <v>3</v>
      </c>
      <c r="I107" s="2" t="s">
        <v>27</v>
      </c>
      <c r="J107" s="2" t="s">
        <v>3</v>
      </c>
      <c r="K107" s="2" t="s">
        <v>3</v>
      </c>
      <c r="L107" s="2" t="s">
        <v>3</v>
      </c>
      <c r="M107" s="1">
        <v>650</v>
      </c>
      <c r="N107" s="2" t="s">
        <v>3</v>
      </c>
      <c r="O107" s="2" t="s">
        <v>3</v>
      </c>
      <c r="P107" s="2" t="s">
        <v>3</v>
      </c>
      <c r="Q107" s="2" t="s">
        <v>3</v>
      </c>
      <c r="R107" s="2" t="s">
        <v>3</v>
      </c>
      <c r="S107" s="2" t="s">
        <v>3</v>
      </c>
      <c r="T107" s="2" t="s">
        <v>3</v>
      </c>
      <c r="U107" s="2" t="s">
        <v>3</v>
      </c>
      <c r="V107" s="2" t="s">
        <v>10</v>
      </c>
      <c r="W107" s="2" t="s">
        <v>3</v>
      </c>
      <c r="X107" s="4">
        <v>32800</v>
      </c>
      <c r="Y107" s="4">
        <v>0</v>
      </c>
      <c r="Z107" s="4">
        <v>0</v>
      </c>
      <c r="AA107" s="4">
        <v>32800</v>
      </c>
      <c r="AB107" s="4">
        <v>0</v>
      </c>
      <c r="AC107" s="4">
        <v>11480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13</v>
      </c>
      <c r="AQ107" s="2" t="s">
        <v>26</v>
      </c>
    </row>
    <row r="108" spans="1:43" x14ac:dyDescent="0.2">
      <c r="A108" s="2" t="s">
        <v>615</v>
      </c>
      <c r="B108" s="2" t="s">
        <v>45</v>
      </c>
      <c r="C108" s="2" t="s">
        <v>8</v>
      </c>
      <c r="D108" s="2">
        <v>1.7147342313388307</v>
      </c>
      <c r="E108" s="2" t="s">
        <v>616</v>
      </c>
      <c r="F108" s="3" t="str">
        <f t="shared" si="5"/>
        <v>Link to Auditor's Site</v>
      </c>
      <c r="G108" s="2" t="s">
        <v>3</v>
      </c>
      <c r="H108" s="2" t="s">
        <v>617</v>
      </c>
      <c r="I108" s="2" t="s">
        <v>178</v>
      </c>
      <c r="J108" s="2" t="s">
        <v>3</v>
      </c>
      <c r="K108" s="2" t="s">
        <v>3</v>
      </c>
      <c r="L108" s="2" t="s">
        <v>3</v>
      </c>
      <c r="M108" s="1">
        <v>640</v>
      </c>
      <c r="N108" s="2" t="s">
        <v>3</v>
      </c>
      <c r="O108" s="2" t="s">
        <v>3</v>
      </c>
      <c r="P108" s="2" t="s">
        <v>3</v>
      </c>
      <c r="Q108" s="2" t="s">
        <v>3</v>
      </c>
      <c r="R108" s="2" t="s">
        <v>3</v>
      </c>
      <c r="S108" s="2" t="s">
        <v>3</v>
      </c>
      <c r="T108" s="2" t="s">
        <v>3</v>
      </c>
      <c r="U108" s="2" t="s">
        <v>3</v>
      </c>
      <c r="V108" s="2" t="s">
        <v>10</v>
      </c>
      <c r="W108" s="2" t="s">
        <v>3</v>
      </c>
      <c r="X108" s="4">
        <v>74500</v>
      </c>
      <c r="Y108" s="4">
        <v>0</v>
      </c>
      <c r="Z108" s="4">
        <v>139300</v>
      </c>
      <c r="AA108" s="4">
        <v>213800</v>
      </c>
      <c r="AB108" s="4">
        <v>48760</v>
      </c>
      <c r="AC108" s="4">
        <v>26080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13</v>
      </c>
      <c r="AQ108" s="2" t="s">
        <v>20</v>
      </c>
    </row>
    <row r="109" spans="1:43" x14ac:dyDescent="0.2">
      <c r="A109" s="2" t="s">
        <v>618</v>
      </c>
      <c r="B109" s="2" t="s">
        <v>319</v>
      </c>
      <c r="C109" s="2" t="s">
        <v>319</v>
      </c>
      <c r="D109" s="2">
        <v>0.23011885372742727</v>
      </c>
      <c r="E109" s="2" t="s">
        <v>619</v>
      </c>
      <c r="F109" s="3" t="str">
        <f t="shared" si="5"/>
        <v>Link to Auditor's Site</v>
      </c>
      <c r="G109" s="2" t="s">
        <v>3</v>
      </c>
      <c r="H109" s="2" t="s">
        <v>620</v>
      </c>
      <c r="I109" s="2" t="s">
        <v>49</v>
      </c>
      <c r="J109" s="2" t="s">
        <v>3</v>
      </c>
      <c r="K109" s="2" t="s">
        <v>3</v>
      </c>
      <c r="L109" s="2" t="s">
        <v>3</v>
      </c>
      <c r="M109" s="1">
        <v>455</v>
      </c>
      <c r="N109" s="2" t="s">
        <v>318</v>
      </c>
      <c r="O109" s="2" t="s">
        <v>3</v>
      </c>
      <c r="P109" s="2" t="s">
        <v>49</v>
      </c>
      <c r="Q109" s="2" t="s">
        <v>7</v>
      </c>
      <c r="R109" s="2" t="s">
        <v>3</v>
      </c>
      <c r="S109" s="2" t="s">
        <v>3</v>
      </c>
      <c r="T109" s="2" t="s">
        <v>8</v>
      </c>
      <c r="U109" s="2" t="s">
        <v>9</v>
      </c>
      <c r="V109" s="2" t="s">
        <v>10</v>
      </c>
      <c r="W109" s="2" t="s">
        <v>11</v>
      </c>
      <c r="X109" s="4">
        <v>43100</v>
      </c>
      <c r="Y109" s="4">
        <v>0</v>
      </c>
      <c r="Z109" s="4">
        <v>104600</v>
      </c>
      <c r="AA109" s="4">
        <v>147700</v>
      </c>
      <c r="AB109" s="4">
        <v>36610</v>
      </c>
      <c r="AC109" s="4">
        <v>15090</v>
      </c>
      <c r="AD109" s="1">
        <v>1920</v>
      </c>
      <c r="AE109" s="1">
        <v>1</v>
      </c>
      <c r="AF109" s="1">
        <v>1</v>
      </c>
      <c r="AG109" s="1">
        <v>2520</v>
      </c>
      <c r="AH109" s="1">
        <v>1</v>
      </c>
      <c r="AI109" s="1">
        <v>1</v>
      </c>
      <c r="AJ109" s="1">
        <v>528</v>
      </c>
      <c r="AK109" s="2" t="s">
        <v>36</v>
      </c>
      <c r="AL109" s="1">
        <v>455</v>
      </c>
      <c r="AM109" s="1">
        <v>0</v>
      </c>
      <c r="AN109" s="1">
        <v>0</v>
      </c>
      <c r="AO109" s="1">
        <v>46</v>
      </c>
      <c r="AP109" s="2" t="s">
        <v>13</v>
      </c>
      <c r="AQ109" s="2" t="s">
        <v>14</v>
      </c>
    </row>
    <row r="110" spans="1:43" x14ac:dyDescent="0.2">
      <c r="A110" s="2" t="s">
        <v>621</v>
      </c>
      <c r="B110" s="2" t="s">
        <v>355</v>
      </c>
      <c r="C110" s="2" t="s">
        <v>355</v>
      </c>
      <c r="D110" s="2">
        <v>0.12107568662338887</v>
      </c>
      <c r="E110" s="2" t="s">
        <v>622</v>
      </c>
      <c r="F110" s="3" t="str">
        <f t="shared" si="5"/>
        <v>Link to Auditor's Site</v>
      </c>
      <c r="G110" s="2" t="s">
        <v>3</v>
      </c>
      <c r="H110" s="2" t="s">
        <v>623</v>
      </c>
      <c r="I110" s="2" t="s">
        <v>148</v>
      </c>
      <c r="J110" s="2" t="s">
        <v>3</v>
      </c>
      <c r="K110" s="2" t="s">
        <v>3</v>
      </c>
      <c r="L110" s="2" t="s">
        <v>3</v>
      </c>
      <c r="M110" s="1">
        <v>447</v>
      </c>
      <c r="N110" s="2" t="s">
        <v>202</v>
      </c>
      <c r="O110" s="2" t="s">
        <v>3</v>
      </c>
      <c r="P110" s="2" t="s">
        <v>201</v>
      </c>
      <c r="Q110" s="2" t="s">
        <v>22</v>
      </c>
      <c r="R110" s="2" t="s">
        <v>3</v>
      </c>
      <c r="S110" s="2" t="s">
        <v>3</v>
      </c>
      <c r="T110" s="2" t="s">
        <v>8</v>
      </c>
      <c r="U110" s="2" t="s">
        <v>9</v>
      </c>
      <c r="V110" s="2" t="s">
        <v>10</v>
      </c>
      <c r="W110" s="2" t="s">
        <v>11</v>
      </c>
      <c r="X110" s="4">
        <v>17800</v>
      </c>
      <c r="Y110" s="4">
        <v>0</v>
      </c>
      <c r="Z110" s="4">
        <v>42200</v>
      </c>
      <c r="AA110" s="4">
        <v>60000</v>
      </c>
      <c r="AB110" s="4">
        <v>14770</v>
      </c>
      <c r="AC110" s="4">
        <v>6230</v>
      </c>
      <c r="AD110" s="1">
        <v>1900</v>
      </c>
      <c r="AE110" s="1">
        <v>1</v>
      </c>
      <c r="AF110" s="1">
        <v>1</v>
      </c>
      <c r="AG110" s="1">
        <v>743</v>
      </c>
      <c r="AH110" s="1">
        <v>1</v>
      </c>
      <c r="AI110" s="1">
        <v>1</v>
      </c>
      <c r="AJ110" s="1">
        <v>344</v>
      </c>
      <c r="AK110" s="2" t="s">
        <v>25</v>
      </c>
      <c r="AL110" s="1">
        <v>447</v>
      </c>
      <c r="AM110" s="1">
        <v>2016</v>
      </c>
      <c r="AN110" s="1">
        <v>0</v>
      </c>
      <c r="AO110" s="1">
        <v>45</v>
      </c>
      <c r="AP110" s="2" t="s">
        <v>13</v>
      </c>
      <c r="AQ110" s="2" t="s">
        <v>14</v>
      </c>
    </row>
    <row r="111" spans="1:43" x14ac:dyDescent="0.2">
      <c r="A111" s="2" t="s">
        <v>624</v>
      </c>
      <c r="B111" s="2" t="s">
        <v>627</v>
      </c>
      <c r="C111" s="2" t="s">
        <v>628</v>
      </c>
      <c r="D111" s="2">
        <v>0.55500781595063065</v>
      </c>
      <c r="E111" s="2" t="s">
        <v>625</v>
      </c>
      <c r="F111" s="3" t="str">
        <f t="shared" si="5"/>
        <v>Link to Auditor's Site</v>
      </c>
      <c r="G111" s="2" t="s">
        <v>3</v>
      </c>
      <c r="H111" s="2" t="s">
        <v>626</v>
      </c>
      <c r="I111" s="2" t="s">
        <v>116</v>
      </c>
      <c r="J111" s="2" t="s">
        <v>3</v>
      </c>
      <c r="K111" s="2" t="s">
        <v>3</v>
      </c>
      <c r="L111" s="2" t="s">
        <v>3</v>
      </c>
      <c r="M111" s="1">
        <v>429</v>
      </c>
      <c r="N111" s="2" t="s">
        <v>537</v>
      </c>
      <c r="O111" s="2" t="s">
        <v>3</v>
      </c>
      <c r="P111" s="2" t="s">
        <v>629</v>
      </c>
      <c r="Q111" s="2" t="s">
        <v>3</v>
      </c>
      <c r="R111" s="2" t="s">
        <v>3</v>
      </c>
      <c r="S111" s="2" t="s">
        <v>3</v>
      </c>
      <c r="T111" s="2" t="s">
        <v>511</v>
      </c>
      <c r="U111" s="2" t="s">
        <v>9</v>
      </c>
      <c r="V111" s="2" t="s">
        <v>10</v>
      </c>
      <c r="W111" s="2" t="s">
        <v>512</v>
      </c>
      <c r="X111" s="4">
        <v>34200</v>
      </c>
      <c r="Y111" s="4">
        <v>0</v>
      </c>
      <c r="Z111" s="4">
        <v>54600</v>
      </c>
      <c r="AA111" s="4">
        <v>88800</v>
      </c>
      <c r="AB111" s="4">
        <v>19110</v>
      </c>
      <c r="AC111" s="4">
        <v>11970</v>
      </c>
      <c r="AD111" s="1">
        <v>1950</v>
      </c>
      <c r="AE111" s="1">
        <v>1</v>
      </c>
      <c r="AF111" s="1">
        <v>1</v>
      </c>
      <c r="AG111" s="1">
        <v>1960</v>
      </c>
      <c r="AH111" s="1">
        <v>1</v>
      </c>
      <c r="AI111" s="1">
        <v>1</v>
      </c>
      <c r="AJ111" s="1">
        <v>528</v>
      </c>
      <c r="AK111" s="2" t="s">
        <v>36</v>
      </c>
      <c r="AL111" s="1">
        <v>429</v>
      </c>
      <c r="AM111" s="1">
        <v>0</v>
      </c>
      <c r="AN111" s="1">
        <v>0</v>
      </c>
      <c r="AO111" s="1">
        <v>55</v>
      </c>
      <c r="AP111" s="2" t="s">
        <v>13</v>
      </c>
      <c r="AQ111" s="2" t="s">
        <v>14</v>
      </c>
    </row>
    <row r="112" spans="1:43" x14ac:dyDescent="0.2">
      <c r="A112" s="2" t="s">
        <v>630</v>
      </c>
      <c r="B112" s="2" t="s">
        <v>632</v>
      </c>
      <c r="C112" s="2" t="s">
        <v>633</v>
      </c>
      <c r="D112" s="2">
        <v>0.1967072142330572</v>
      </c>
      <c r="E112" s="2" t="s">
        <v>631</v>
      </c>
      <c r="F112" s="3" t="str">
        <f t="shared" si="5"/>
        <v>Link to Auditor's Site</v>
      </c>
      <c r="G112" s="2" t="s">
        <v>3</v>
      </c>
      <c r="H112" s="2" t="s">
        <v>3</v>
      </c>
      <c r="I112" s="2" t="s">
        <v>94</v>
      </c>
      <c r="J112" s="2" t="s">
        <v>3</v>
      </c>
      <c r="K112" s="2" t="s">
        <v>7</v>
      </c>
      <c r="L112" s="2" t="s">
        <v>3</v>
      </c>
      <c r="M112" s="1">
        <v>499</v>
      </c>
      <c r="N112" s="2" t="s">
        <v>3</v>
      </c>
      <c r="O112" s="2" t="s">
        <v>3</v>
      </c>
      <c r="P112" s="2" t="s">
        <v>3</v>
      </c>
      <c r="Q112" s="2" t="s">
        <v>3</v>
      </c>
      <c r="R112" s="2" t="s">
        <v>3</v>
      </c>
      <c r="S112" s="2" t="s">
        <v>3</v>
      </c>
      <c r="T112" s="2" t="s">
        <v>3</v>
      </c>
      <c r="U112" s="2" t="s">
        <v>3</v>
      </c>
      <c r="V112" s="2" t="s">
        <v>10</v>
      </c>
      <c r="W112" s="2" t="s">
        <v>3</v>
      </c>
      <c r="X112" s="4">
        <v>21800</v>
      </c>
      <c r="Y112" s="4">
        <v>0</v>
      </c>
      <c r="Z112" s="4">
        <v>50700</v>
      </c>
      <c r="AA112" s="4">
        <v>72500</v>
      </c>
      <c r="AB112" s="4">
        <v>17750</v>
      </c>
      <c r="AC112" s="4">
        <v>7630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13</v>
      </c>
      <c r="AQ112" s="2" t="s">
        <v>14</v>
      </c>
    </row>
    <row r="113" spans="1:43" x14ac:dyDescent="0.2">
      <c r="A113" s="2" t="s">
        <v>634</v>
      </c>
      <c r="B113" s="2" t="s">
        <v>513</v>
      </c>
      <c r="C113" s="2" t="s">
        <v>514</v>
      </c>
      <c r="D113" s="2">
        <v>0.22799133523705131</v>
      </c>
      <c r="E113" s="2" t="s">
        <v>635</v>
      </c>
      <c r="F113" s="3" t="str">
        <f t="shared" si="5"/>
        <v>Link to Auditor's Site</v>
      </c>
      <c r="G113" s="2" t="s">
        <v>3</v>
      </c>
      <c r="H113" s="2" t="s">
        <v>3</v>
      </c>
      <c r="I113" s="2" t="s">
        <v>116</v>
      </c>
      <c r="J113" s="2" t="s">
        <v>3</v>
      </c>
      <c r="K113" s="2" t="s">
        <v>3</v>
      </c>
      <c r="L113" s="2" t="s">
        <v>3</v>
      </c>
      <c r="M113" s="1">
        <v>685</v>
      </c>
      <c r="N113" s="2" t="s">
        <v>3</v>
      </c>
      <c r="O113" s="2" t="s">
        <v>3</v>
      </c>
      <c r="P113" s="2" t="s">
        <v>3</v>
      </c>
      <c r="Q113" s="2" t="s">
        <v>3</v>
      </c>
      <c r="R113" s="2" t="s">
        <v>3</v>
      </c>
      <c r="S113" s="2" t="s">
        <v>3</v>
      </c>
      <c r="T113" s="2" t="s">
        <v>3</v>
      </c>
      <c r="U113" s="2" t="s">
        <v>3</v>
      </c>
      <c r="V113" s="2" t="s">
        <v>10</v>
      </c>
      <c r="W113" s="2" t="s">
        <v>3</v>
      </c>
      <c r="X113" s="4">
        <v>18000</v>
      </c>
      <c r="Y113" s="4">
        <v>0</v>
      </c>
      <c r="Z113" s="4">
        <v>0</v>
      </c>
      <c r="AA113" s="4">
        <v>18000</v>
      </c>
      <c r="AB113" s="4">
        <v>0</v>
      </c>
      <c r="AC113" s="4">
        <v>6300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13</v>
      </c>
      <c r="AQ113" s="2" t="s">
        <v>16</v>
      </c>
    </row>
    <row r="114" spans="1:43" x14ac:dyDescent="0.2">
      <c r="A114" s="2" t="s">
        <v>636</v>
      </c>
      <c r="B114" s="2" t="s">
        <v>513</v>
      </c>
      <c r="C114" s="2" t="s">
        <v>514</v>
      </c>
      <c r="D114" s="2">
        <v>3.5070259624511137E-2</v>
      </c>
      <c r="E114" s="2" t="s">
        <v>637</v>
      </c>
      <c r="F114" s="3" t="str">
        <f t="shared" si="5"/>
        <v>Link to Auditor's Site</v>
      </c>
      <c r="G114" s="2" t="s">
        <v>3</v>
      </c>
      <c r="H114" s="2" t="s">
        <v>3</v>
      </c>
      <c r="I114" s="2" t="s">
        <v>116</v>
      </c>
      <c r="J114" s="2" t="s">
        <v>3</v>
      </c>
      <c r="K114" s="2" t="s">
        <v>3</v>
      </c>
      <c r="L114" s="2" t="s">
        <v>3</v>
      </c>
      <c r="M114" s="1">
        <v>685</v>
      </c>
      <c r="N114" s="2" t="s">
        <v>3</v>
      </c>
      <c r="O114" s="2" t="s">
        <v>3</v>
      </c>
      <c r="P114" s="2" t="s">
        <v>3</v>
      </c>
      <c r="Q114" s="2" t="s">
        <v>3</v>
      </c>
      <c r="R114" s="2" t="s">
        <v>3</v>
      </c>
      <c r="S114" s="2" t="s">
        <v>3</v>
      </c>
      <c r="T114" s="2" t="s">
        <v>3</v>
      </c>
      <c r="U114" s="2" t="s">
        <v>3</v>
      </c>
      <c r="V114" s="2" t="s">
        <v>10</v>
      </c>
      <c r="W114" s="2" t="s">
        <v>3</v>
      </c>
      <c r="X114" s="4">
        <v>2200</v>
      </c>
      <c r="Y114" s="4">
        <v>0</v>
      </c>
      <c r="Z114" s="4">
        <v>0</v>
      </c>
      <c r="AA114" s="4">
        <v>2200</v>
      </c>
      <c r="AB114" s="4">
        <v>0</v>
      </c>
      <c r="AC114" s="4">
        <v>770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13</v>
      </c>
      <c r="AQ114" s="2" t="s">
        <v>16</v>
      </c>
    </row>
    <row r="115" spans="1:43" x14ac:dyDescent="0.2">
      <c r="A115" s="2" t="s">
        <v>638</v>
      </c>
      <c r="B115" s="2" t="s">
        <v>513</v>
      </c>
      <c r="C115" s="2" t="s">
        <v>514</v>
      </c>
      <c r="D115" s="2">
        <v>0.92449162913700023</v>
      </c>
      <c r="E115" s="2" t="s">
        <v>639</v>
      </c>
      <c r="F115" s="3" t="str">
        <f t="shared" si="5"/>
        <v>Link to Auditor's Site</v>
      </c>
      <c r="G115" s="2" t="s">
        <v>3</v>
      </c>
      <c r="H115" s="2" t="s">
        <v>3</v>
      </c>
      <c r="I115" s="2" t="s">
        <v>533</v>
      </c>
      <c r="J115" s="2" t="s">
        <v>3</v>
      </c>
      <c r="K115" s="2" t="s">
        <v>3</v>
      </c>
      <c r="L115" s="2" t="s">
        <v>3</v>
      </c>
      <c r="M115" s="1">
        <v>685</v>
      </c>
      <c r="N115" s="2" t="s">
        <v>3</v>
      </c>
      <c r="O115" s="2" t="s">
        <v>3</v>
      </c>
      <c r="P115" s="2" t="s">
        <v>3</v>
      </c>
      <c r="Q115" s="2" t="s">
        <v>3</v>
      </c>
      <c r="R115" s="2" t="s">
        <v>3</v>
      </c>
      <c r="S115" s="2" t="s">
        <v>3</v>
      </c>
      <c r="T115" s="2" t="s">
        <v>3</v>
      </c>
      <c r="U115" s="2" t="s">
        <v>3</v>
      </c>
      <c r="V115" s="2" t="s">
        <v>10</v>
      </c>
      <c r="W115" s="2" t="s">
        <v>3</v>
      </c>
      <c r="X115" s="4">
        <v>72100</v>
      </c>
      <c r="Y115" s="4">
        <v>0</v>
      </c>
      <c r="Z115" s="4">
        <v>15000</v>
      </c>
      <c r="AA115" s="4">
        <v>87100</v>
      </c>
      <c r="AB115" s="4">
        <v>5250</v>
      </c>
      <c r="AC115" s="4">
        <v>25240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13</v>
      </c>
      <c r="AQ115" s="2" t="s">
        <v>16</v>
      </c>
    </row>
    <row r="116" spans="1:43" x14ac:dyDescent="0.2">
      <c r="A116" s="2" t="s">
        <v>640</v>
      </c>
      <c r="B116" s="2" t="s">
        <v>547</v>
      </c>
      <c r="C116" s="2" t="s">
        <v>547</v>
      </c>
      <c r="D116" s="2">
        <v>0.42946005491050626</v>
      </c>
      <c r="E116" s="2" t="s">
        <v>641</v>
      </c>
      <c r="F116" s="3" t="str">
        <f t="shared" si="5"/>
        <v>Link to Auditor's Site</v>
      </c>
      <c r="G116" s="2" t="s">
        <v>3</v>
      </c>
      <c r="H116" s="2" t="s">
        <v>642</v>
      </c>
      <c r="I116" s="2" t="s">
        <v>533</v>
      </c>
      <c r="J116" s="2" t="s">
        <v>540</v>
      </c>
      <c r="K116" s="2" t="s">
        <v>3</v>
      </c>
      <c r="L116" s="2" t="s">
        <v>3</v>
      </c>
      <c r="M116" s="1">
        <v>429</v>
      </c>
      <c r="N116" s="2" t="s">
        <v>548</v>
      </c>
      <c r="O116" s="2" t="s">
        <v>3</v>
      </c>
      <c r="P116" s="2" t="s">
        <v>538</v>
      </c>
      <c r="Q116" s="2" t="s">
        <v>35</v>
      </c>
      <c r="R116" s="2" t="s">
        <v>3</v>
      </c>
      <c r="S116" s="2" t="s">
        <v>3</v>
      </c>
      <c r="T116" s="2" t="s">
        <v>241</v>
      </c>
      <c r="U116" s="2" t="s">
        <v>9</v>
      </c>
      <c r="V116" s="2" t="s">
        <v>10</v>
      </c>
      <c r="W116" s="2" t="s">
        <v>242</v>
      </c>
      <c r="X116" s="4">
        <v>42600</v>
      </c>
      <c r="Y116" s="4">
        <v>0</v>
      </c>
      <c r="Z116" s="4">
        <v>70800</v>
      </c>
      <c r="AA116" s="4">
        <v>113400</v>
      </c>
      <c r="AB116" s="4">
        <v>24780</v>
      </c>
      <c r="AC116" s="4">
        <v>14910</v>
      </c>
      <c r="AD116" s="1">
        <v>1920</v>
      </c>
      <c r="AE116" s="1">
        <v>1</v>
      </c>
      <c r="AF116" s="1">
        <v>1</v>
      </c>
      <c r="AG116" s="1">
        <v>4256</v>
      </c>
      <c r="AH116" s="1">
        <v>1</v>
      </c>
      <c r="AI116" s="1">
        <v>1</v>
      </c>
      <c r="AJ116" s="1">
        <v>353</v>
      </c>
      <c r="AK116" s="2" t="s">
        <v>12</v>
      </c>
      <c r="AL116" s="1">
        <v>429</v>
      </c>
      <c r="AM116" s="1">
        <v>1982</v>
      </c>
      <c r="AN116" s="1">
        <v>0</v>
      </c>
      <c r="AO116" s="1">
        <v>55</v>
      </c>
      <c r="AP116" s="2" t="s">
        <v>13</v>
      </c>
      <c r="AQ116" s="2" t="s">
        <v>14</v>
      </c>
    </row>
    <row r="117" spans="1:43" x14ac:dyDescent="0.2">
      <c r="A117" s="2" t="s">
        <v>643</v>
      </c>
      <c r="B117" s="2" t="s">
        <v>646</v>
      </c>
      <c r="C117" s="2" t="s">
        <v>647</v>
      </c>
      <c r="D117" s="2">
        <v>0.52863757975274794</v>
      </c>
      <c r="E117" s="2" t="s">
        <v>644</v>
      </c>
      <c r="F117" s="3" t="str">
        <f t="shared" si="5"/>
        <v>Link to Auditor's Site</v>
      </c>
      <c r="G117" s="2" t="s">
        <v>3</v>
      </c>
      <c r="H117" s="2" t="s">
        <v>3</v>
      </c>
      <c r="I117" s="2" t="s">
        <v>645</v>
      </c>
      <c r="J117" s="2" t="s">
        <v>3</v>
      </c>
      <c r="K117" s="2" t="s">
        <v>3</v>
      </c>
      <c r="L117" s="2" t="s">
        <v>3</v>
      </c>
      <c r="M117" s="1">
        <v>640</v>
      </c>
      <c r="N117" s="2" t="s">
        <v>550</v>
      </c>
      <c r="O117" s="2" t="s">
        <v>3</v>
      </c>
      <c r="P117" s="2" t="s">
        <v>416</v>
      </c>
      <c r="Q117" s="2" t="s">
        <v>3</v>
      </c>
      <c r="R117" s="2" t="s">
        <v>3</v>
      </c>
      <c r="S117" s="2" t="s">
        <v>3</v>
      </c>
      <c r="T117" s="2" t="s">
        <v>47</v>
      </c>
      <c r="U117" s="2" t="s">
        <v>9</v>
      </c>
      <c r="V117" s="2" t="s">
        <v>10</v>
      </c>
      <c r="W117" s="2" t="s">
        <v>48</v>
      </c>
      <c r="X117" s="4">
        <v>38200</v>
      </c>
      <c r="Y117" s="4">
        <v>0</v>
      </c>
      <c r="Z117" s="4">
        <v>0</v>
      </c>
      <c r="AA117" s="4">
        <v>38200</v>
      </c>
      <c r="AB117" s="4">
        <v>0</v>
      </c>
      <c r="AC117" s="4">
        <v>13370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13</v>
      </c>
      <c r="AQ117" s="2" t="s">
        <v>23</v>
      </c>
    </row>
    <row r="118" spans="1:43" x14ac:dyDescent="0.2">
      <c r="A118" s="2" t="s">
        <v>648</v>
      </c>
      <c r="B118" s="2" t="s">
        <v>651</v>
      </c>
      <c r="C118" s="2" t="s">
        <v>651</v>
      </c>
      <c r="D118" s="2">
        <v>0.25833813127336724</v>
      </c>
      <c r="E118" s="2" t="s">
        <v>649</v>
      </c>
      <c r="F118" s="3" t="str">
        <f t="shared" si="5"/>
        <v>Link to Auditor's Site</v>
      </c>
      <c r="G118" s="2" t="s">
        <v>3</v>
      </c>
      <c r="H118" s="2" t="s">
        <v>650</v>
      </c>
      <c r="I118" s="2" t="s">
        <v>325</v>
      </c>
      <c r="J118" s="2" t="s">
        <v>3</v>
      </c>
      <c r="K118" s="2" t="s">
        <v>3</v>
      </c>
      <c r="L118" s="2" t="s">
        <v>3</v>
      </c>
      <c r="M118" s="1">
        <v>470</v>
      </c>
      <c r="N118" s="2" t="s">
        <v>650</v>
      </c>
      <c r="O118" s="2" t="s">
        <v>3</v>
      </c>
      <c r="P118" s="2" t="s">
        <v>325</v>
      </c>
      <c r="Q118" s="2" t="s">
        <v>7</v>
      </c>
      <c r="R118" s="2" t="s">
        <v>3</v>
      </c>
      <c r="S118" s="2" t="s">
        <v>3</v>
      </c>
      <c r="T118" s="2" t="s">
        <v>8</v>
      </c>
      <c r="U118" s="2" t="s">
        <v>9</v>
      </c>
      <c r="V118" s="2" t="s">
        <v>10</v>
      </c>
      <c r="W118" s="2" t="s">
        <v>11</v>
      </c>
      <c r="X118" s="4">
        <v>40500</v>
      </c>
      <c r="Y118" s="4">
        <v>0</v>
      </c>
      <c r="Z118" s="4">
        <v>59500</v>
      </c>
      <c r="AA118" s="4">
        <v>100000</v>
      </c>
      <c r="AB118" s="4">
        <v>20830</v>
      </c>
      <c r="AC118" s="4">
        <v>14180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13</v>
      </c>
      <c r="AQ118" s="2" t="s">
        <v>14</v>
      </c>
    </row>
    <row r="119" spans="1:43" x14ac:dyDescent="0.2">
      <c r="A119" s="2" t="s">
        <v>652</v>
      </c>
      <c r="B119" s="2" t="s">
        <v>371</v>
      </c>
      <c r="C119" s="2" t="s">
        <v>372</v>
      </c>
      <c r="D119" s="2">
        <v>0.13561995363490298</v>
      </c>
      <c r="E119" s="2" t="s">
        <v>653</v>
      </c>
      <c r="F119" s="3" t="str">
        <f t="shared" si="5"/>
        <v>Link to Auditor's Site</v>
      </c>
      <c r="G119" s="2" t="s">
        <v>3</v>
      </c>
      <c r="H119" s="2" t="s">
        <v>3</v>
      </c>
      <c r="I119" s="2" t="s">
        <v>363</v>
      </c>
      <c r="J119" s="2" t="s">
        <v>3</v>
      </c>
      <c r="K119" s="2" t="s">
        <v>3</v>
      </c>
      <c r="L119" s="2" t="s">
        <v>3</v>
      </c>
      <c r="M119" s="1">
        <v>640</v>
      </c>
      <c r="N119" s="2" t="s">
        <v>374</v>
      </c>
      <c r="O119" s="2" t="s">
        <v>3</v>
      </c>
      <c r="P119" s="2" t="s">
        <v>373</v>
      </c>
      <c r="Q119" s="2" t="s">
        <v>3</v>
      </c>
      <c r="R119" s="2" t="s">
        <v>3</v>
      </c>
      <c r="S119" s="2" t="s">
        <v>3</v>
      </c>
      <c r="T119" s="2" t="s">
        <v>8</v>
      </c>
      <c r="U119" s="2" t="s">
        <v>9</v>
      </c>
      <c r="V119" s="2" t="s">
        <v>10</v>
      </c>
      <c r="W119" s="2" t="s">
        <v>11</v>
      </c>
      <c r="X119" s="4">
        <v>8800</v>
      </c>
      <c r="Y119" s="4">
        <v>0</v>
      </c>
      <c r="Z119" s="4">
        <v>0</v>
      </c>
      <c r="AA119" s="4">
        <v>8800</v>
      </c>
      <c r="AB119" s="4">
        <v>0</v>
      </c>
      <c r="AC119" s="4">
        <v>3080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13</v>
      </c>
      <c r="AQ119" s="2" t="s">
        <v>23</v>
      </c>
    </row>
    <row r="120" spans="1:43" x14ac:dyDescent="0.2">
      <c r="A120" s="2" t="s">
        <v>654</v>
      </c>
      <c r="B120" s="2" t="s">
        <v>371</v>
      </c>
      <c r="C120" s="2" t="s">
        <v>372</v>
      </c>
      <c r="D120" s="2">
        <v>0.4065273204182841</v>
      </c>
      <c r="E120" s="2" t="s">
        <v>655</v>
      </c>
      <c r="F120" s="3" t="str">
        <f t="shared" si="5"/>
        <v>Link to Auditor's Site</v>
      </c>
      <c r="G120" s="2" t="s">
        <v>3</v>
      </c>
      <c r="H120" s="2" t="s">
        <v>656</v>
      </c>
      <c r="I120" s="2" t="s">
        <v>645</v>
      </c>
      <c r="J120" s="2" t="s">
        <v>3</v>
      </c>
      <c r="K120" s="2" t="s">
        <v>35</v>
      </c>
      <c r="L120" s="2" t="s">
        <v>3</v>
      </c>
      <c r="M120" s="1">
        <v>640</v>
      </c>
      <c r="N120" s="2" t="s">
        <v>374</v>
      </c>
      <c r="O120" s="2" t="s">
        <v>3</v>
      </c>
      <c r="P120" s="2" t="s">
        <v>373</v>
      </c>
      <c r="Q120" s="2" t="s">
        <v>3</v>
      </c>
      <c r="R120" s="2" t="s">
        <v>3</v>
      </c>
      <c r="S120" s="2" t="s">
        <v>3</v>
      </c>
      <c r="T120" s="2" t="s">
        <v>8</v>
      </c>
      <c r="U120" s="2" t="s">
        <v>9</v>
      </c>
      <c r="V120" s="2" t="s">
        <v>10</v>
      </c>
      <c r="W120" s="2" t="s">
        <v>11</v>
      </c>
      <c r="X120" s="4">
        <v>24300</v>
      </c>
      <c r="Y120" s="4">
        <v>0</v>
      </c>
      <c r="Z120" s="4">
        <v>344400</v>
      </c>
      <c r="AA120" s="4">
        <v>368700</v>
      </c>
      <c r="AB120" s="4">
        <v>120540</v>
      </c>
      <c r="AC120" s="4">
        <v>8510</v>
      </c>
      <c r="AD120" s="1">
        <v>1997</v>
      </c>
      <c r="AE120" s="1">
        <v>1</v>
      </c>
      <c r="AF120" s="1">
        <v>1</v>
      </c>
      <c r="AG120" s="1">
        <v>1200</v>
      </c>
      <c r="AH120" s="1">
        <v>1</v>
      </c>
      <c r="AI120" s="1">
        <v>1</v>
      </c>
      <c r="AJ120" s="1">
        <v>344</v>
      </c>
      <c r="AK120" s="2" t="s">
        <v>25</v>
      </c>
      <c r="AL120" s="1">
        <v>640</v>
      </c>
      <c r="AM120" s="1">
        <v>0</v>
      </c>
      <c r="AN120" s="1">
        <v>0</v>
      </c>
      <c r="AO120" s="1">
        <v>21</v>
      </c>
      <c r="AP120" s="2" t="s">
        <v>13</v>
      </c>
      <c r="AQ120" s="2" t="s">
        <v>23</v>
      </c>
    </row>
    <row r="121" spans="1:43" x14ac:dyDescent="0.2">
      <c r="A121" s="2" t="s">
        <v>657</v>
      </c>
      <c r="B121" s="2" t="s">
        <v>660</v>
      </c>
      <c r="C121" s="2" t="s">
        <v>660</v>
      </c>
      <c r="D121" s="2">
        <v>0.58436456087571587</v>
      </c>
      <c r="E121" s="2" t="s">
        <v>658</v>
      </c>
      <c r="F121" s="3" t="str">
        <f t="shared" si="5"/>
        <v>Link to Auditor's Site</v>
      </c>
      <c r="G121" s="2" t="s">
        <v>3</v>
      </c>
      <c r="H121" s="2" t="s">
        <v>659</v>
      </c>
      <c r="I121" s="2" t="s">
        <v>325</v>
      </c>
      <c r="J121" s="2" t="s">
        <v>3</v>
      </c>
      <c r="K121" s="2" t="s">
        <v>7</v>
      </c>
      <c r="L121" s="2" t="s">
        <v>3</v>
      </c>
      <c r="M121" s="1">
        <v>435</v>
      </c>
      <c r="N121" s="2" t="s">
        <v>662</v>
      </c>
      <c r="O121" s="2" t="s">
        <v>240</v>
      </c>
      <c r="P121" s="2" t="s">
        <v>661</v>
      </c>
      <c r="Q121" s="2" t="s">
        <v>3</v>
      </c>
      <c r="R121" s="2" t="s">
        <v>3</v>
      </c>
      <c r="S121" s="2" t="s">
        <v>3</v>
      </c>
      <c r="T121" s="2" t="s">
        <v>663</v>
      </c>
      <c r="U121" s="2" t="s">
        <v>9</v>
      </c>
      <c r="V121" s="2" t="s">
        <v>10</v>
      </c>
      <c r="W121" s="2" t="s">
        <v>664</v>
      </c>
      <c r="X121" s="4">
        <v>103500</v>
      </c>
      <c r="Y121" s="4">
        <v>0</v>
      </c>
      <c r="Z121" s="4">
        <v>325600</v>
      </c>
      <c r="AA121" s="4">
        <v>429100</v>
      </c>
      <c r="AB121" s="4">
        <v>113960</v>
      </c>
      <c r="AC121" s="4">
        <v>36230</v>
      </c>
      <c r="AD121" s="1">
        <v>2020</v>
      </c>
      <c r="AE121" s="1">
        <v>1</v>
      </c>
      <c r="AF121" s="2"/>
      <c r="AG121" s="1">
        <v>1885</v>
      </c>
      <c r="AH121" s="1">
        <v>1</v>
      </c>
      <c r="AI121" s="1">
        <v>1</v>
      </c>
      <c r="AJ121" s="1">
        <v>349</v>
      </c>
      <c r="AK121" s="2" t="s">
        <v>351</v>
      </c>
      <c r="AL121" s="2"/>
      <c r="AM121" s="1">
        <v>0</v>
      </c>
      <c r="AN121" s="1">
        <v>0</v>
      </c>
      <c r="AO121" s="1">
        <v>1</v>
      </c>
      <c r="AP121" s="2" t="s">
        <v>13</v>
      </c>
      <c r="AQ121" s="2" t="s">
        <v>14</v>
      </c>
    </row>
    <row r="122" spans="1:43" x14ac:dyDescent="0.2">
      <c r="A122" s="2" t="s">
        <v>665</v>
      </c>
      <c r="B122" s="2" t="s">
        <v>668</v>
      </c>
      <c r="C122" s="2" t="s">
        <v>668</v>
      </c>
      <c r="D122" s="2">
        <v>0.46368038379155535</v>
      </c>
      <c r="E122" s="2" t="s">
        <v>666</v>
      </c>
      <c r="F122" s="3" t="str">
        <f t="shared" si="5"/>
        <v>Link to Auditor's Site</v>
      </c>
      <c r="G122" s="2" t="s">
        <v>3</v>
      </c>
      <c r="H122" s="2" t="s">
        <v>667</v>
      </c>
      <c r="I122" s="2" t="s">
        <v>325</v>
      </c>
      <c r="J122" s="2" t="s">
        <v>3</v>
      </c>
      <c r="K122" s="2" t="s">
        <v>3</v>
      </c>
      <c r="L122" s="2" t="s">
        <v>3</v>
      </c>
      <c r="M122" s="1">
        <v>470</v>
      </c>
      <c r="N122" s="2" t="s">
        <v>670</v>
      </c>
      <c r="O122" s="2" t="s">
        <v>3</v>
      </c>
      <c r="P122" s="2" t="s">
        <v>669</v>
      </c>
      <c r="Q122" s="2" t="s">
        <v>3</v>
      </c>
      <c r="R122" s="2" t="s">
        <v>3</v>
      </c>
      <c r="S122" s="2" t="s">
        <v>3</v>
      </c>
      <c r="T122" s="2" t="s">
        <v>8</v>
      </c>
      <c r="U122" s="2" t="s">
        <v>9</v>
      </c>
      <c r="V122" s="2" t="s">
        <v>10</v>
      </c>
      <c r="W122" s="2" t="s">
        <v>11</v>
      </c>
      <c r="X122" s="4">
        <v>53000</v>
      </c>
      <c r="Y122" s="4">
        <v>0</v>
      </c>
      <c r="Z122" s="4">
        <v>155700</v>
      </c>
      <c r="AA122" s="4">
        <v>208700</v>
      </c>
      <c r="AB122" s="4">
        <v>54500</v>
      </c>
      <c r="AC122" s="4">
        <v>18550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13</v>
      </c>
      <c r="AQ122" s="2" t="s">
        <v>14</v>
      </c>
    </row>
    <row r="123" spans="1:43" x14ac:dyDescent="0.2">
      <c r="A123" s="2" t="s">
        <v>671</v>
      </c>
      <c r="B123" s="2" t="s">
        <v>673</v>
      </c>
      <c r="C123" s="2" t="s">
        <v>673</v>
      </c>
      <c r="D123" s="2">
        <v>0.81138763720308515</v>
      </c>
      <c r="E123" s="2" t="s">
        <v>672</v>
      </c>
      <c r="F123" s="3" t="str">
        <f t="shared" si="5"/>
        <v>Link to Auditor's Site</v>
      </c>
      <c r="G123" s="2" t="s">
        <v>3</v>
      </c>
      <c r="H123" s="2" t="s">
        <v>518</v>
      </c>
      <c r="I123" s="2" t="s">
        <v>94</v>
      </c>
      <c r="J123" s="2" t="s">
        <v>3</v>
      </c>
      <c r="K123" s="2" t="s">
        <v>3</v>
      </c>
      <c r="L123" s="2" t="s">
        <v>3</v>
      </c>
      <c r="M123" s="1">
        <v>439</v>
      </c>
      <c r="N123" s="2" t="s">
        <v>524</v>
      </c>
      <c r="O123" s="2" t="s">
        <v>3</v>
      </c>
      <c r="P123" s="2" t="s">
        <v>523</v>
      </c>
      <c r="Q123" s="2" t="s">
        <v>3</v>
      </c>
      <c r="R123" s="2" t="s">
        <v>3</v>
      </c>
      <c r="S123" s="2" t="s">
        <v>3</v>
      </c>
      <c r="T123" s="2" t="s">
        <v>674</v>
      </c>
      <c r="U123" s="2" t="s">
        <v>525</v>
      </c>
      <c r="V123" s="2" t="s">
        <v>10</v>
      </c>
      <c r="W123" s="2" t="s">
        <v>526</v>
      </c>
      <c r="X123" s="4">
        <v>31700</v>
      </c>
      <c r="Y123" s="4">
        <v>0</v>
      </c>
      <c r="Z123" s="4">
        <v>116100</v>
      </c>
      <c r="AA123" s="4">
        <v>147800</v>
      </c>
      <c r="AB123" s="4">
        <v>40640</v>
      </c>
      <c r="AC123" s="4">
        <v>11100</v>
      </c>
      <c r="AD123" s="1">
        <v>1971</v>
      </c>
      <c r="AE123" s="1">
        <v>1</v>
      </c>
      <c r="AF123" s="1">
        <v>1</v>
      </c>
      <c r="AG123" s="1">
        <v>3000</v>
      </c>
      <c r="AH123" s="1">
        <v>1</v>
      </c>
      <c r="AI123" s="1">
        <v>1</v>
      </c>
      <c r="AJ123" s="1">
        <v>353</v>
      </c>
      <c r="AK123" s="2" t="s">
        <v>12</v>
      </c>
      <c r="AL123" s="1">
        <v>420</v>
      </c>
      <c r="AM123" s="1">
        <v>0</v>
      </c>
      <c r="AN123" s="1">
        <v>0</v>
      </c>
      <c r="AO123" s="1">
        <v>45</v>
      </c>
      <c r="AP123" s="2" t="s">
        <v>13</v>
      </c>
      <c r="AQ123" s="2" t="s">
        <v>14</v>
      </c>
    </row>
    <row r="124" spans="1:43" x14ac:dyDescent="0.2">
      <c r="A124" s="2" t="s">
        <v>675</v>
      </c>
      <c r="B124" s="2" t="s">
        <v>492</v>
      </c>
      <c r="C124" s="2" t="s">
        <v>493</v>
      </c>
      <c r="D124" s="2">
        <v>10.370371829630045</v>
      </c>
      <c r="E124" s="2" t="s">
        <v>676</v>
      </c>
      <c r="F124" s="3" t="str">
        <f t="shared" si="5"/>
        <v>Link to Auditor's Site</v>
      </c>
      <c r="G124" s="2" t="s">
        <v>3</v>
      </c>
      <c r="H124" s="2" t="s">
        <v>677</v>
      </c>
      <c r="I124" s="2" t="s">
        <v>30</v>
      </c>
      <c r="J124" s="2" t="s">
        <v>3</v>
      </c>
      <c r="K124" s="2" t="s">
        <v>3</v>
      </c>
      <c r="L124" s="2" t="s">
        <v>3</v>
      </c>
      <c r="M124" s="1">
        <v>650</v>
      </c>
      <c r="N124" s="2" t="s">
        <v>504</v>
      </c>
      <c r="O124" s="2" t="s">
        <v>3</v>
      </c>
      <c r="P124" s="2" t="s">
        <v>178</v>
      </c>
      <c r="Q124" s="2" t="s">
        <v>239</v>
      </c>
      <c r="R124" s="2" t="s">
        <v>3</v>
      </c>
      <c r="S124" s="2" t="s">
        <v>3</v>
      </c>
      <c r="T124" s="2" t="s">
        <v>8</v>
      </c>
      <c r="U124" s="2" t="s">
        <v>9</v>
      </c>
      <c r="V124" s="2" t="s">
        <v>10</v>
      </c>
      <c r="W124" s="2" t="s">
        <v>11</v>
      </c>
      <c r="X124" s="4">
        <v>201200</v>
      </c>
      <c r="Y124" s="4">
        <v>0</v>
      </c>
      <c r="Z124" s="4">
        <v>8616700</v>
      </c>
      <c r="AA124" s="4">
        <v>8817900</v>
      </c>
      <c r="AB124" s="4">
        <v>3015850</v>
      </c>
      <c r="AC124" s="4">
        <v>70420</v>
      </c>
      <c r="AD124" s="1">
        <v>1955</v>
      </c>
      <c r="AE124" s="1">
        <v>1</v>
      </c>
      <c r="AF124" s="1">
        <v>1</v>
      </c>
      <c r="AG124" s="1">
        <v>43414</v>
      </c>
      <c r="AH124" s="1">
        <v>1</v>
      </c>
      <c r="AI124" s="1">
        <v>1</v>
      </c>
      <c r="AJ124" s="1">
        <v>484</v>
      </c>
      <c r="AK124" s="2" t="s">
        <v>516</v>
      </c>
      <c r="AL124" s="1">
        <v>650</v>
      </c>
      <c r="AM124" s="1">
        <v>0</v>
      </c>
      <c r="AN124" s="1">
        <v>0</v>
      </c>
      <c r="AO124" s="1">
        <v>52</v>
      </c>
      <c r="AP124" s="2" t="s">
        <v>13</v>
      </c>
      <c r="AQ124" s="2" t="s">
        <v>26</v>
      </c>
    </row>
    <row r="125" spans="1:43" x14ac:dyDescent="0.2">
      <c r="A125" s="2" t="s">
        <v>678</v>
      </c>
      <c r="B125" s="2" t="s">
        <v>228</v>
      </c>
      <c r="C125" s="2" t="s">
        <v>228</v>
      </c>
      <c r="D125" s="2">
        <v>5.5695640763442125</v>
      </c>
      <c r="E125" s="2" t="s">
        <v>679</v>
      </c>
      <c r="F125" s="3" t="str">
        <f t="shared" si="5"/>
        <v>Link to Auditor's Site</v>
      </c>
      <c r="G125" s="2" t="s">
        <v>3</v>
      </c>
      <c r="H125" s="2" t="s">
        <v>680</v>
      </c>
      <c r="I125" s="2" t="s">
        <v>116</v>
      </c>
      <c r="J125" s="2" t="s">
        <v>534</v>
      </c>
      <c r="K125" s="2" t="s">
        <v>3</v>
      </c>
      <c r="L125" s="2" t="s">
        <v>3</v>
      </c>
      <c r="M125" s="1">
        <v>421</v>
      </c>
      <c r="N125" s="2" t="s">
        <v>202</v>
      </c>
      <c r="O125" s="2" t="s">
        <v>3</v>
      </c>
      <c r="P125" s="2" t="s">
        <v>201</v>
      </c>
      <c r="Q125" s="2" t="s">
        <v>22</v>
      </c>
      <c r="R125" s="2" t="s">
        <v>3</v>
      </c>
      <c r="S125" s="2" t="s">
        <v>3</v>
      </c>
      <c r="T125" s="2" t="s">
        <v>8</v>
      </c>
      <c r="U125" s="2" t="s">
        <v>9</v>
      </c>
      <c r="V125" s="2" t="s">
        <v>10</v>
      </c>
      <c r="W125" s="2" t="s">
        <v>11</v>
      </c>
      <c r="X125" s="4">
        <v>131300</v>
      </c>
      <c r="Y125" s="4">
        <v>0</v>
      </c>
      <c r="Z125" s="4">
        <v>1049700</v>
      </c>
      <c r="AA125" s="4">
        <v>1181000</v>
      </c>
      <c r="AB125" s="4">
        <v>367400</v>
      </c>
      <c r="AC125" s="4">
        <v>45960</v>
      </c>
      <c r="AD125" s="1">
        <v>1996</v>
      </c>
      <c r="AE125" s="1">
        <v>1</v>
      </c>
      <c r="AF125" s="1">
        <v>1</v>
      </c>
      <c r="AG125" s="1">
        <v>17525</v>
      </c>
      <c r="AH125" s="1">
        <v>1</v>
      </c>
      <c r="AI125" s="1">
        <v>1</v>
      </c>
      <c r="AJ125" s="1">
        <v>446</v>
      </c>
      <c r="AK125" s="2" t="s">
        <v>329</v>
      </c>
      <c r="AL125" s="1">
        <v>421</v>
      </c>
      <c r="AM125" s="1">
        <v>0</v>
      </c>
      <c r="AN125" s="1">
        <v>0</v>
      </c>
      <c r="AO125" s="1">
        <v>22</v>
      </c>
      <c r="AP125" s="2" t="s">
        <v>13</v>
      </c>
      <c r="AQ125" s="2" t="s">
        <v>14</v>
      </c>
    </row>
    <row r="126" spans="1:43" x14ac:dyDescent="0.2">
      <c r="A126" s="2" t="s">
        <v>681</v>
      </c>
      <c r="B126" s="2" t="s">
        <v>547</v>
      </c>
      <c r="C126" s="2" t="s">
        <v>547</v>
      </c>
      <c r="D126" s="2">
        <v>0.27481539599853005</v>
      </c>
      <c r="E126" s="2" t="s">
        <v>682</v>
      </c>
      <c r="F126" s="3" t="str">
        <f t="shared" si="5"/>
        <v>Link to Auditor's Site</v>
      </c>
      <c r="G126" s="2" t="s">
        <v>3</v>
      </c>
      <c r="H126" s="2" t="s">
        <v>642</v>
      </c>
      <c r="I126" s="2" t="s">
        <v>533</v>
      </c>
      <c r="J126" s="2" t="s">
        <v>546</v>
      </c>
      <c r="K126" s="2" t="s">
        <v>3</v>
      </c>
      <c r="L126" s="2" t="s">
        <v>3</v>
      </c>
      <c r="M126" s="1">
        <v>481</v>
      </c>
      <c r="N126" s="2" t="s">
        <v>548</v>
      </c>
      <c r="O126" s="2" t="s">
        <v>3</v>
      </c>
      <c r="P126" s="2" t="s">
        <v>538</v>
      </c>
      <c r="Q126" s="2" t="s">
        <v>35</v>
      </c>
      <c r="R126" s="2" t="s">
        <v>3</v>
      </c>
      <c r="S126" s="2" t="s">
        <v>3</v>
      </c>
      <c r="T126" s="2" t="s">
        <v>241</v>
      </c>
      <c r="U126" s="2" t="s">
        <v>9</v>
      </c>
      <c r="V126" s="2" t="s">
        <v>10</v>
      </c>
      <c r="W126" s="2" t="s">
        <v>242</v>
      </c>
      <c r="X126" s="4">
        <v>26800</v>
      </c>
      <c r="Y126" s="4">
        <v>0</v>
      </c>
      <c r="Z126" s="4">
        <v>48100</v>
      </c>
      <c r="AA126" s="4">
        <v>74900</v>
      </c>
      <c r="AB126" s="4">
        <v>16840</v>
      </c>
      <c r="AC126" s="4">
        <v>9380</v>
      </c>
      <c r="AD126" s="1">
        <v>1986</v>
      </c>
      <c r="AE126" s="1">
        <v>1</v>
      </c>
      <c r="AF126" s="1">
        <v>1</v>
      </c>
      <c r="AG126" s="1">
        <v>1467</v>
      </c>
      <c r="AH126" s="1">
        <v>1</v>
      </c>
      <c r="AI126" s="1">
        <v>2</v>
      </c>
      <c r="AJ126" s="1">
        <v>353</v>
      </c>
      <c r="AK126" s="2" t="s">
        <v>12</v>
      </c>
      <c r="AL126" s="1">
        <v>481</v>
      </c>
      <c r="AM126" s="1">
        <v>0</v>
      </c>
      <c r="AN126" s="1">
        <v>0</v>
      </c>
      <c r="AO126" s="1">
        <v>32</v>
      </c>
      <c r="AP126" s="2" t="s">
        <v>13</v>
      </c>
      <c r="AQ126" s="2" t="s">
        <v>14</v>
      </c>
    </row>
    <row r="127" spans="1:43" x14ac:dyDescent="0.2">
      <c r="A127" s="2" t="s">
        <v>683</v>
      </c>
      <c r="B127" s="2" t="s">
        <v>19</v>
      </c>
      <c r="C127" s="2" t="s">
        <v>19</v>
      </c>
      <c r="D127" s="2">
        <v>8.818243254031953E-2</v>
      </c>
      <c r="E127" s="2" t="s">
        <v>684</v>
      </c>
      <c r="F127" s="3" t="str">
        <f t="shared" si="5"/>
        <v>Link to Auditor's Site</v>
      </c>
      <c r="G127" s="2" t="s">
        <v>3</v>
      </c>
      <c r="H127" s="2" t="s">
        <v>3</v>
      </c>
      <c r="I127" s="2" t="s">
        <v>94</v>
      </c>
      <c r="J127" s="2" t="s">
        <v>3</v>
      </c>
      <c r="K127" s="2" t="s">
        <v>3</v>
      </c>
      <c r="L127" s="2" t="s">
        <v>3</v>
      </c>
      <c r="M127" s="1">
        <v>610</v>
      </c>
      <c r="N127" s="2" t="s">
        <v>3</v>
      </c>
      <c r="O127" s="2" t="s">
        <v>3</v>
      </c>
      <c r="P127" s="2" t="s">
        <v>3</v>
      </c>
      <c r="Q127" s="2" t="s">
        <v>3</v>
      </c>
      <c r="R127" s="2" t="s">
        <v>3</v>
      </c>
      <c r="S127" s="2" t="s">
        <v>3</v>
      </c>
      <c r="T127" s="2" t="s">
        <v>3</v>
      </c>
      <c r="U127" s="2" t="s">
        <v>3</v>
      </c>
      <c r="V127" s="2" t="s">
        <v>10</v>
      </c>
      <c r="W127" s="2" t="s">
        <v>3</v>
      </c>
      <c r="X127" s="4">
        <v>400</v>
      </c>
      <c r="Y127" s="4">
        <v>0</v>
      </c>
      <c r="Z127" s="4">
        <v>0</v>
      </c>
      <c r="AA127" s="4">
        <v>400</v>
      </c>
      <c r="AB127" s="4">
        <v>0</v>
      </c>
      <c r="AC127" s="4">
        <v>140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13</v>
      </c>
      <c r="AQ127" s="2" t="s">
        <v>23</v>
      </c>
    </row>
    <row r="128" spans="1:43" x14ac:dyDescent="0.2">
      <c r="A128" s="2" t="s">
        <v>685</v>
      </c>
      <c r="B128" s="2" t="s">
        <v>688</v>
      </c>
      <c r="C128" s="2" t="s">
        <v>688</v>
      </c>
      <c r="D128" s="2">
        <v>0.90014326319754345</v>
      </c>
      <c r="E128" s="2" t="s">
        <v>686</v>
      </c>
      <c r="F128" s="3" t="str">
        <f t="shared" si="5"/>
        <v>Link to Auditor's Site</v>
      </c>
      <c r="G128" s="2" t="s">
        <v>3</v>
      </c>
      <c r="H128" s="2" t="s">
        <v>687</v>
      </c>
      <c r="I128" s="2" t="s">
        <v>57</v>
      </c>
      <c r="J128" s="2" t="s">
        <v>3</v>
      </c>
      <c r="K128" s="2" t="s">
        <v>3</v>
      </c>
      <c r="L128" s="2" t="s">
        <v>3</v>
      </c>
      <c r="M128" s="1">
        <v>455</v>
      </c>
      <c r="N128" s="2" t="s">
        <v>687</v>
      </c>
      <c r="O128" s="2" t="s">
        <v>3</v>
      </c>
      <c r="P128" s="2" t="s">
        <v>57</v>
      </c>
      <c r="Q128" s="2" t="s">
        <v>7</v>
      </c>
      <c r="R128" s="2" t="s">
        <v>3</v>
      </c>
      <c r="S128" s="2" t="s">
        <v>3</v>
      </c>
      <c r="T128" s="2" t="s">
        <v>8</v>
      </c>
      <c r="U128" s="2" t="s">
        <v>9</v>
      </c>
      <c r="V128" s="2" t="s">
        <v>10</v>
      </c>
      <c r="W128" s="2" t="s">
        <v>11</v>
      </c>
      <c r="X128" s="4">
        <v>30800</v>
      </c>
      <c r="Y128" s="4">
        <v>0</v>
      </c>
      <c r="Z128" s="4">
        <v>115600</v>
      </c>
      <c r="AA128" s="4">
        <v>146400</v>
      </c>
      <c r="AB128" s="4">
        <v>40460</v>
      </c>
      <c r="AC128" s="4">
        <v>10780</v>
      </c>
      <c r="AD128" s="1">
        <v>1978</v>
      </c>
      <c r="AE128" s="1">
        <v>1</v>
      </c>
      <c r="AF128" s="1">
        <v>1</v>
      </c>
      <c r="AG128" s="1">
        <v>1012</v>
      </c>
      <c r="AH128" s="1">
        <v>1</v>
      </c>
      <c r="AI128" s="1">
        <v>2</v>
      </c>
      <c r="AJ128" s="1">
        <v>344</v>
      </c>
      <c r="AK128" s="2" t="s">
        <v>25</v>
      </c>
      <c r="AL128" s="1">
        <v>455</v>
      </c>
      <c r="AM128" s="1">
        <v>0</v>
      </c>
      <c r="AN128" s="1">
        <v>0</v>
      </c>
      <c r="AO128" s="1">
        <v>35</v>
      </c>
      <c r="AP128" s="2" t="s">
        <v>13</v>
      </c>
      <c r="AQ128" s="2" t="s">
        <v>14</v>
      </c>
    </row>
    <row r="129" spans="1:43" x14ac:dyDescent="0.2">
      <c r="A129" s="2" t="s">
        <v>689</v>
      </c>
      <c r="B129" s="2" t="s">
        <v>692</v>
      </c>
      <c r="C129" s="2" t="s">
        <v>692</v>
      </c>
      <c r="D129" s="2">
        <v>3.6237045726294936</v>
      </c>
      <c r="E129" s="2" t="s">
        <v>690</v>
      </c>
      <c r="F129" s="3" t="str">
        <f t="shared" si="5"/>
        <v>Link to Auditor's Site</v>
      </c>
      <c r="G129" s="2" t="s">
        <v>3</v>
      </c>
      <c r="H129" s="2" t="s">
        <v>691</v>
      </c>
      <c r="I129" s="2" t="s">
        <v>57</v>
      </c>
      <c r="J129" s="2" t="s">
        <v>3</v>
      </c>
      <c r="K129" s="2" t="s">
        <v>3</v>
      </c>
      <c r="L129" s="2" t="s">
        <v>3</v>
      </c>
      <c r="M129" s="1">
        <v>454</v>
      </c>
      <c r="N129" s="2" t="s">
        <v>694</v>
      </c>
      <c r="O129" s="2" t="s">
        <v>3</v>
      </c>
      <c r="P129" s="2" t="s">
        <v>693</v>
      </c>
      <c r="Q129" s="2" t="s">
        <v>22</v>
      </c>
      <c r="R129" s="2" t="s">
        <v>3</v>
      </c>
      <c r="S129" s="2" t="s">
        <v>3</v>
      </c>
      <c r="T129" s="2" t="s">
        <v>236</v>
      </c>
      <c r="U129" s="2" t="s">
        <v>9</v>
      </c>
      <c r="V129" s="2" t="s">
        <v>10</v>
      </c>
      <c r="W129" s="2" t="s">
        <v>237</v>
      </c>
      <c r="X129" s="4">
        <v>125300</v>
      </c>
      <c r="Y129" s="4">
        <v>0</v>
      </c>
      <c r="Z129" s="4">
        <v>554800</v>
      </c>
      <c r="AA129" s="4">
        <v>680100</v>
      </c>
      <c r="AB129" s="4">
        <v>194180</v>
      </c>
      <c r="AC129" s="4">
        <v>43860</v>
      </c>
      <c r="AD129" s="1">
        <v>1980</v>
      </c>
      <c r="AE129" s="1">
        <v>1</v>
      </c>
      <c r="AF129" s="1">
        <v>1</v>
      </c>
      <c r="AG129" s="1">
        <v>3318</v>
      </c>
      <c r="AH129" s="1">
        <v>1</v>
      </c>
      <c r="AI129" s="1">
        <v>2</v>
      </c>
      <c r="AJ129" s="1">
        <v>406</v>
      </c>
      <c r="AK129" s="2" t="s">
        <v>28</v>
      </c>
      <c r="AL129" s="1">
        <v>454</v>
      </c>
      <c r="AM129" s="1">
        <v>0</v>
      </c>
      <c r="AN129" s="1">
        <v>0</v>
      </c>
      <c r="AO129" s="1">
        <v>38</v>
      </c>
      <c r="AP129" s="2" t="s">
        <v>13</v>
      </c>
      <c r="AQ129" s="2" t="s">
        <v>14</v>
      </c>
    </row>
    <row r="130" spans="1:43" x14ac:dyDescent="0.2">
      <c r="A130" s="2" t="s">
        <v>695</v>
      </c>
      <c r="B130" s="2" t="s">
        <v>698</v>
      </c>
      <c r="C130" s="2" t="s">
        <v>699</v>
      </c>
      <c r="D130" s="2">
        <v>0.25815813676705179</v>
      </c>
      <c r="E130" s="2" t="s">
        <v>696</v>
      </c>
      <c r="F130" s="3" t="str">
        <f t="shared" ref="F130:F163" si="6">HYPERLINK(E130, "Link to Auditor's Site")</f>
        <v>Link to Auditor's Site</v>
      </c>
      <c r="G130" s="2" t="s">
        <v>3</v>
      </c>
      <c r="H130" s="2" t="s">
        <v>697</v>
      </c>
      <c r="I130" s="2" t="s">
        <v>325</v>
      </c>
      <c r="J130" s="2" t="s">
        <v>3</v>
      </c>
      <c r="K130" s="2" t="s">
        <v>3</v>
      </c>
      <c r="L130" s="2" t="s">
        <v>3</v>
      </c>
      <c r="M130" s="1">
        <v>452</v>
      </c>
      <c r="N130" s="2" t="s">
        <v>700</v>
      </c>
      <c r="O130" s="2" t="s">
        <v>3</v>
      </c>
      <c r="P130" s="2" t="s">
        <v>519</v>
      </c>
      <c r="Q130" s="2" t="s">
        <v>22</v>
      </c>
      <c r="R130" s="2" t="s">
        <v>3</v>
      </c>
      <c r="S130" s="2" t="s">
        <v>3</v>
      </c>
      <c r="T130" s="2" t="s">
        <v>8</v>
      </c>
      <c r="U130" s="2" t="s">
        <v>9</v>
      </c>
      <c r="V130" s="2" t="s">
        <v>10</v>
      </c>
      <c r="W130" s="2" t="s">
        <v>11</v>
      </c>
      <c r="X130" s="4">
        <v>55800</v>
      </c>
      <c r="Y130" s="4">
        <v>0</v>
      </c>
      <c r="Z130" s="4">
        <v>84800</v>
      </c>
      <c r="AA130" s="4">
        <v>140600</v>
      </c>
      <c r="AB130" s="4">
        <v>29680</v>
      </c>
      <c r="AC130" s="4">
        <v>19530</v>
      </c>
      <c r="AD130" s="1">
        <v>1956</v>
      </c>
      <c r="AE130" s="1">
        <v>1</v>
      </c>
      <c r="AF130" s="1">
        <v>1</v>
      </c>
      <c r="AG130" s="1">
        <v>2209</v>
      </c>
      <c r="AH130" s="1">
        <v>1</v>
      </c>
      <c r="AI130" s="1">
        <v>1</v>
      </c>
      <c r="AJ130" s="1">
        <v>528</v>
      </c>
      <c r="AK130" s="2" t="s">
        <v>36</v>
      </c>
      <c r="AL130" s="1">
        <v>452</v>
      </c>
      <c r="AM130" s="1">
        <v>0</v>
      </c>
      <c r="AN130" s="1">
        <v>0</v>
      </c>
      <c r="AO130" s="1">
        <v>40</v>
      </c>
      <c r="AP130" s="2" t="s">
        <v>13</v>
      </c>
      <c r="AQ130" s="2" t="s">
        <v>14</v>
      </c>
    </row>
    <row r="131" spans="1:43" x14ac:dyDescent="0.2">
      <c r="A131" s="2" t="s">
        <v>701</v>
      </c>
      <c r="B131" s="2" t="s">
        <v>703</v>
      </c>
      <c r="C131" s="2" t="s">
        <v>276</v>
      </c>
      <c r="D131" s="2">
        <v>0.1313827113314868</v>
      </c>
      <c r="E131" s="2" t="s">
        <v>702</v>
      </c>
      <c r="F131" s="3" t="str">
        <f t="shared" si="6"/>
        <v>Link to Auditor's Site</v>
      </c>
      <c r="G131" s="2" t="s">
        <v>3</v>
      </c>
      <c r="H131" s="2" t="s">
        <v>530</v>
      </c>
      <c r="I131" s="2" t="s">
        <v>5</v>
      </c>
      <c r="J131" s="2" t="s">
        <v>3</v>
      </c>
      <c r="K131" s="2" t="s">
        <v>3</v>
      </c>
      <c r="L131" s="2" t="s">
        <v>3</v>
      </c>
      <c r="M131" s="1">
        <v>430</v>
      </c>
      <c r="N131" s="2" t="s">
        <v>704</v>
      </c>
      <c r="O131" s="2" t="s">
        <v>3</v>
      </c>
      <c r="P131" s="2" t="s">
        <v>5</v>
      </c>
      <c r="Q131" s="2" t="s">
        <v>7</v>
      </c>
      <c r="R131" s="2" t="s">
        <v>3</v>
      </c>
      <c r="S131" s="2" t="s">
        <v>3</v>
      </c>
      <c r="T131" s="2" t="s">
        <v>8</v>
      </c>
      <c r="U131" s="2" t="s">
        <v>9</v>
      </c>
      <c r="V131" s="2" t="s">
        <v>10</v>
      </c>
      <c r="W131" s="2" t="s">
        <v>11</v>
      </c>
      <c r="X131" s="4">
        <v>24200</v>
      </c>
      <c r="Y131" s="4">
        <v>0</v>
      </c>
      <c r="Z131" s="4">
        <v>75000</v>
      </c>
      <c r="AA131" s="4">
        <v>99200</v>
      </c>
      <c r="AB131" s="4">
        <v>26250</v>
      </c>
      <c r="AC131" s="4">
        <v>8470</v>
      </c>
      <c r="AD131" s="1">
        <v>1940</v>
      </c>
      <c r="AE131" s="1">
        <v>1</v>
      </c>
      <c r="AF131" s="1">
        <v>1</v>
      </c>
      <c r="AG131" s="1">
        <v>1620</v>
      </c>
      <c r="AH131" s="1">
        <v>1</v>
      </c>
      <c r="AI131" s="1">
        <v>1</v>
      </c>
      <c r="AJ131" s="1">
        <v>442</v>
      </c>
      <c r="AK131" s="2" t="s">
        <v>206</v>
      </c>
      <c r="AL131" s="1">
        <v>430</v>
      </c>
      <c r="AM131" s="1">
        <v>1995</v>
      </c>
      <c r="AN131" s="1">
        <v>0</v>
      </c>
      <c r="AO131" s="1">
        <v>33</v>
      </c>
      <c r="AP131" s="2" t="s">
        <v>13</v>
      </c>
      <c r="AQ131" s="2" t="s">
        <v>14</v>
      </c>
    </row>
    <row r="132" spans="1:43" x14ac:dyDescent="0.2">
      <c r="A132" s="2" t="s">
        <v>705</v>
      </c>
      <c r="B132" s="2" t="s">
        <v>707</v>
      </c>
      <c r="C132" s="2" t="s">
        <v>708</v>
      </c>
      <c r="D132" s="2">
        <v>5.2943294146234485E-2</v>
      </c>
      <c r="E132" s="2" t="s">
        <v>706</v>
      </c>
      <c r="F132" s="3" t="str">
        <f t="shared" si="6"/>
        <v>Link to Auditor's Site</v>
      </c>
      <c r="G132" s="2" t="s">
        <v>3</v>
      </c>
      <c r="H132" s="2" t="s">
        <v>102</v>
      </c>
      <c r="I132" s="2" t="s">
        <v>5</v>
      </c>
      <c r="J132" s="2" t="s">
        <v>3</v>
      </c>
      <c r="K132" s="2" t="s">
        <v>3</v>
      </c>
      <c r="L132" s="2" t="s">
        <v>3</v>
      </c>
      <c r="M132" s="1">
        <v>447</v>
      </c>
      <c r="N132" s="2" t="s">
        <v>102</v>
      </c>
      <c r="O132" s="2" t="s">
        <v>3</v>
      </c>
      <c r="P132" s="2" t="s">
        <v>5</v>
      </c>
      <c r="Q132" s="2" t="s">
        <v>3</v>
      </c>
      <c r="R132" s="2" t="s">
        <v>3</v>
      </c>
      <c r="S132" s="2" t="s">
        <v>3</v>
      </c>
      <c r="T132" s="2" t="s">
        <v>8</v>
      </c>
      <c r="U132" s="2" t="s">
        <v>9</v>
      </c>
      <c r="V132" s="2" t="s">
        <v>10</v>
      </c>
      <c r="W132" s="2" t="s">
        <v>11</v>
      </c>
      <c r="X132" s="4">
        <v>11200</v>
      </c>
      <c r="Y132" s="4">
        <v>0</v>
      </c>
      <c r="Z132" s="4">
        <v>83200</v>
      </c>
      <c r="AA132" s="4">
        <v>94400</v>
      </c>
      <c r="AB132" s="4">
        <v>29120</v>
      </c>
      <c r="AC132" s="4">
        <v>3920</v>
      </c>
      <c r="AD132" s="1">
        <v>1870</v>
      </c>
      <c r="AE132" s="1">
        <v>1</v>
      </c>
      <c r="AF132" s="1">
        <v>1</v>
      </c>
      <c r="AG132" s="1">
        <v>1800</v>
      </c>
      <c r="AH132" s="1">
        <v>1</v>
      </c>
      <c r="AI132" s="1">
        <v>1</v>
      </c>
      <c r="AJ132" s="1">
        <v>353</v>
      </c>
      <c r="AK132" s="2" t="s">
        <v>12</v>
      </c>
      <c r="AL132" s="1">
        <v>447</v>
      </c>
      <c r="AM132" s="1">
        <v>1977</v>
      </c>
      <c r="AN132" s="1">
        <v>0</v>
      </c>
      <c r="AO132" s="1">
        <v>50</v>
      </c>
      <c r="AP132" s="2" t="s">
        <v>13</v>
      </c>
      <c r="AQ132" s="2" t="s">
        <v>14</v>
      </c>
    </row>
    <row r="133" spans="1:43" x14ac:dyDescent="0.2">
      <c r="A133" s="2" t="s">
        <v>709</v>
      </c>
      <c r="B133" s="2" t="s">
        <v>711</v>
      </c>
      <c r="C133" s="2" t="s">
        <v>712</v>
      </c>
      <c r="D133" s="2">
        <v>3.2986907982411703E-2</v>
      </c>
      <c r="E133" s="2" t="s">
        <v>710</v>
      </c>
      <c r="F133" s="3" t="str">
        <f t="shared" si="6"/>
        <v>Link to Auditor's Site</v>
      </c>
      <c r="G133" s="2" t="s">
        <v>3</v>
      </c>
      <c r="H133" s="2" t="s">
        <v>3</v>
      </c>
      <c r="I133" s="2" t="s">
        <v>325</v>
      </c>
      <c r="J133" s="2" t="s">
        <v>3</v>
      </c>
      <c r="K133" s="2" t="s">
        <v>3</v>
      </c>
      <c r="L133" s="2" t="s">
        <v>3</v>
      </c>
      <c r="M133" s="1">
        <v>444</v>
      </c>
      <c r="N133" s="2" t="s">
        <v>3</v>
      </c>
      <c r="O133" s="2" t="s">
        <v>3</v>
      </c>
      <c r="P133" s="2" t="s">
        <v>3</v>
      </c>
      <c r="Q133" s="2" t="s">
        <v>3</v>
      </c>
      <c r="R133" s="2" t="s">
        <v>3</v>
      </c>
      <c r="S133" s="2" t="s">
        <v>3</v>
      </c>
      <c r="T133" s="2" t="s">
        <v>3</v>
      </c>
      <c r="U133" s="2" t="s">
        <v>3</v>
      </c>
      <c r="V133" s="2" t="s">
        <v>10</v>
      </c>
      <c r="W133" s="2" t="s">
        <v>3</v>
      </c>
      <c r="X133" s="4">
        <v>5200</v>
      </c>
      <c r="Y133" s="4">
        <v>0</v>
      </c>
      <c r="Z133" s="4">
        <v>1300</v>
      </c>
      <c r="AA133" s="4">
        <v>6500</v>
      </c>
      <c r="AB133" s="4">
        <v>460</v>
      </c>
      <c r="AC133" s="4">
        <v>1820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13</v>
      </c>
      <c r="AQ133" s="2" t="s">
        <v>14</v>
      </c>
    </row>
    <row r="134" spans="1:43" x14ac:dyDescent="0.2">
      <c r="A134" s="2" t="s">
        <v>713</v>
      </c>
      <c r="B134" s="2" t="s">
        <v>492</v>
      </c>
      <c r="C134" s="2" t="s">
        <v>493</v>
      </c>
      <c r="D134" s="2">
        <v>5.5741743013497143</v>
      </c>
      <c r="E134" s="2" t="s">
        <v>714</v>
      </c>
      <c r="F134" s="3" t="str">
        <f t="shared" si="6"/>
        <v>Link to Auditor's Site</v>
      </c>
      <c r="G134" s="2" t="s">
        <v>3</v>
      </c>
      <c r="H134" s="2" t="s">
        <v>3</v>
      </c>
      <c r="I134" s="2" t="s">
        <v>30</v>
      </c>
      <c r="J134" s="2" t="s">
        <v>3</v>
      </c>
      <c r="K134" s="2" t="s">
        <v>3</v>
      </c>
      <c r="L134" s="2" t="s">
        <v>3</v>
      </c>
      <c r="M134" s="1">
        <v>650</v>
      </c>
      <c r="N134" s="2" t="s">
        <v>504</v>
      </c>
      <c r="O134" s="2" t="s">
        <v>3</v>
      </c>
      <c r="P134" s="2" t="s">
        <v>178</v>
      </c>
      <c r="Q134" s="2" t="s">
        <v>239</v>
      </c>
      <c r="R134" s="2" t="s">
        <v>3</v>
      </c>
      <c r="S134" s="2" t="s">
        <v>3</v>
      </c>
      <c r="T134" s="2" t="s">
        <v>8</v>
      </c>
      <c r="U134" s="2" t="s">
        <v>9</v>
      </c>
      <c r="V134" s="2" t="s">
        <v>10</v>
      </c>
      <c r="W134" s="2" t="s">
        <v>11</v>
      </c>
      <c r="X134" s="4">
        <v>107200</v>
      </c>
      <c r="Y134" s="4">
        <v>0</v>
      </c>
      <c r="Z134" s="4">
        <v>123200</v>
      </c>
      <c r="AA134" s="4">
        <v>230400</v>
      </c>
      <c r="AB134" s="4">
        <v>43120</v>
      </c>
      <c r="AC134" s="4">
        <v>37520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13</v>
      </c>
      <c r="AQ134" s="2" t="s">
        <v>26</v>
      </c>
    </row>
    <row r="135" spans="1:43" x14ac:dyDescent="0.2">
      <c r="A135" s="2" t="s">
        <v>715</v>
      </c>
      <c r="B135" s="2" t="s">
        <v>711</v>
      </c>
      <c r="C135" s="2" t="s">
        <v>712</v>
      </c>
      <c r="D135" s="2">
        <v>7.4194878653435506E-2</v>
      </c>
      <c r="E135" s="2" t="s">
        <v>716</v>
      </c>
      <c r="F135" s="3" t="str">
        <f t="shared" si="6"/>
        <v>Link to Auditor's Site</v>
      </c>
      <c r="G135" s="2" t="s">
        <v>3</v>
      </c>
      <c r="H135" s="2" t="s">
        <v>3</v>
      </c>
      <c r="I135" s="2" t="s">
        <v>49</v>
      </c>
      <c r="J135" s="2" t="s">
        <v>3</v>
      </c>
      <c r="K135" s="2" t="s">
        <v>3</v>
      </c>
      <c r="L135" s="2" t="s">
        <v>3</v>
      </c>
      <c r="M135" s="1">
        <v>444</v>
      </c>
      <c r="N135" s="2" t="s">
        <v>3</v>
      </c>
      <c r="O135" s="2" t="s">
        <v>3</v>
      </c>
      <c r="P135" s="2" t="s">
        <v>3</v>
      </c>
      <c r="Q135" s="2" t="s">
        <v>3</v>
      </c>
      <c r="R135" s="2" t="s">
        <v>3</v>
      </c>
      <c r="S135" s="2" t="s">
        <v>3</v>
      </c>
      <c r="T135" s="2" t="s">
        <v>3</v>
      </c>
      <c r="U135" s="2" t="s">
        <v>3</v>
      </c>
      <c r="V135" s="2" t="s">
        <v>10</v>
      </c>
      <c r="W135" s="2" t="s">
        <v>3</v>
      </c>
      <c r="X135" s="4">
        <v>12200</v>
      </c>
      <c r="Y135" s="4">
        <v>0</v>
      </c>
      <c r="Z135" s="4">
        <v>3000</v>
      </c>
      <c r="AA135" s="4">
        <v>15200</v>
      </c>
      <c r="AB135" s="4">
        <v>1050</v>
      </c>
      <c r="AC135" s="4">
        <v>4270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13</v>
      </c>
      <c r="AQ135" s="2" t="s">
        <v>14</v>
      </c>
    </row>
    <row r="136" spans="1:43" x14ac:dyDescent="0.2">
      <c r="A136" s="2" t="s">
        <v>717</v>
      </c>
      <c r="B136" s="2" t="s">
        <v>719</v>
      </c>
      <c r="C136" s="2" t="s">
        <v>719</v>
      </c>
      <c r="D136" s="2">
        <v>0.12895227157750053</v>
      </c>
      <c r="E136" s="2" t="s">
        <v>718</v>
      </c>
      <c r="F136" s="3" t="str">
        <f t="shared" si="6"/>
        <v>Link to Auditor's Site</v>
      </c>
      <c r="G136" s="2" t="s">
        <v>3</v>
      </c>
      <c r="H136" s="2" t="s">
        <v>3</v>
      </c>
      <c r="I136" s="2" t="s">
        <v>116</v>
      </c>
      <c r="J136" s="2" t="s">
        <v>3</v>
      </c>
      <c r="K136" s="2" t="s">
        <v>3</v>
      </c>
      <c r="L136" s="2" t="s">
        <v>3</v>
      </c>
      <c r="M136" s="1">
        <v>442</v>
      </c>
      <c r="N136" s="2" t="s">
        <v>720</v>
      </c>
      <c r="O136" s="2" t="s">
        <v>3</v>
      </c>
      <c r="P136" s="2" t="s">
        <v>416</v>
      </c>
      <c r="Q136" s="2" t="s">
        <v>3</v>
      </c>
      <c r="R136" s="2" t="s">
        <v>3</v>
      </c>
      <c r="S136" s="2" t="s">
        <v>3</v>
      </c>
      <c r="T136" s="2" t="s">
        <v>31</v>
      </c>
      <c r="U136" s="2" t="s">
        <v>9</v>
      </c>
      <c r="V136" s="2" t="s">
        <v>10</v>
      </c>
      <c r="W136" s="2" t="s">
        <v>32</v>
      </c>
      <c r="X136" s="4">
        <v>18700</v>
      </c>
      <c r="Y136" s="4">
        <v>0</v>
      </c>
      <c r="Z136" s="4">
        <v>134800</v>
      </c>
      <c r="AA136" s="4">
        <v>153500</v>
      </c>
      <c r="AB136" s="4">
        <v>47180</v>
      </c>
      <c r="AC136" s="4">
        <v>6550</v>
      </c>
      <c r="AD136" s="1">
        <v>1955</v>
      </c>
      <c r="AE136" s="1">
        <v>1</v>
      </c>
      <c r="AF136" s="1">
        <v>1</v>
      </c>
      <c r="AG136" s="1">
        <v>1280</v>
      </c>
      <c r="AH136" s="1">
        <v>1</v>
      </c>
      <c r="AI136" s="1">
        <v>1</v>
      </c>
      <c r="AJ136" s="1">
        <v>344</v>
      </c>
      <c r="AK136" s="2" t="s">
        <v>25</v>
      </c>
      <c r="AL136" s="1">
        <v>442</v>
      </c>
      <c r="AM136" s="1">
        <v>1967</v>
      </c>
      <c r="AN136" s="1">
        <v>0</v>
      </c>
      <c r="AO136" s="1">
        <v>50</v>
      </c>
      <c r="AP136" s="2" t="s">
        <v>13</v>
      </c>
      <c r="AQ136" s="2" t="s">
        <v>14</v>
      </c>
    </row>
    <row r="137" spans="1:43" x14ac:dyDescent="0.2">
      <c r="A137" s="2" t="s">
        <v>721</v>
      </c>
      <c r="B137" s="2" t="s">
        <v>724</v>
      </c>
      <c r="C137" s="2" t="s">
        <v>725</v>
      </c>
      <c r="D137" s="2">
        <v>3.0284717791571065E-2</v>
      </c>
      <c r="E137" s="2" t="s">
        <v>722</v>
      </c>
      <c r="F137" s="3" t="str">
        <f t="shared" si="6"/>
        <v>Link to Auditor's Site</v>
      </c>
      <c r="G137" s="2" t="s">
        <v>3</v>
      </c>
      <c r="H137" s="2" t="s">
        <v>723</v>
      </c>
      <c r="I137" s="2" t="s">
        <v>5</v>
      </c>
      <c r="J137" s="2" t="s">
        <v>3</v>
      </c>
      <c r="K137" s="2" t="s">
        <v>3</v>
      </c>
      <c r="L137" s="2" t="s">
        <v>3</v>
      </c>
      <c r="M137" s="1">
        <v>406</v>
      </c>
      <c r="N137" s="2" t="s">
        <v>726</v>
      </c>
      <c r="O137" s="2" t="s">
        <v>3</v>
      </c>
      <c r="P137" s="2" t="s">
        <v>49</v>
      </c>
      <c r="Q137" s="2" t="s">
        <v>7</v>
      </c>
      <c r="R137" s="2" t="s">
        <v>3</v>
      </c>
      <c r="S137" s="2" t="s">
        <v>3</v>
      </c>
      <c r="T137" s="2" t="s">
        <v>8</v>
      </c>
      <c r="U137" s="2" t="s">
        <v>9</v>
      </c>
      <c r="V137" s="2" t="s">
        <v>10</v>
      </c>
      <c r="W137" s="2" t="s">
        <v>11</v>
      </c>
      <c r="X137" s="4">
        <v>10100</v>
      </c>
      <c r="Y137" s="4">
        <v>0</v>
      </c>
      <c r="Z137" s="4">
        <v>50000</v>
      </c>
      <c r="AA137" s="4">
        <v>60100</v>
      </c>
      <c r="AB137" s="4">
        <v>17500</v>
      </c>
      <c r="AC137" s="4">
        <v>3540</v>
      </c>
      <c r="AD137" s="1">
        <v>1870</v>
      </c>
      <c r="AE137" s="1">
        <v>1</v>
      </c>
      <c r="AF137" s="1">
        <v>1</v>
      </c>
      <c r="AG137" s="1">
        <v>1422</v>
      </c>
      <c r="AH137" s="1">
        <v>1</v>
      </c>
      <c r="AI137" s="1">
        <v>1</v>
      </c>
      <c r="AJ137" s="1">
        <v>353</v>
      </c>
      <c r="AK137" s="2" t="s">
        <v>12</v>
      </c>
      <c r="AL137" s="1">
        <v>406</v>
      </c>
      <c r="AM137" s="1">
        <v>1990</v>
      </c>
      <c r="AN137" s="1">
        <v>0</v>
      </c>
      <c r="AO137" s="1">
        <v>50</v>
      </c>
      <c r="AP137" s="2" t="s">
        <v>13</v>
      </c>
      <c r="AQ137" s="2" t="s">
        <v>14</v>
      </c>
    </row>
    <row r="138" spans="1:43" x14ac:dyDescent="0.2">
      <c r="A138" s="2" t="s">
        <v>727</v>
      </c>
      <c r="B138" s="2" t="s">
        <v>730</v>
      </c>
      <c r="C138" s="2" t="s">
        <v>730</v>
      </c>
      <c r="D138" s="2">
        <v>0.44846455304213861</v>
      </c>
      <c r="E138" s="2" t="s">
        <v>728</v>
      </c>
      <c r="F138" s="3" t="str">
        <f t="shared" si="6"/>
        <v>Link to Auditor's Site</v>
      </c>
      <c r="G138" s="2" t="s">
        <v>3</v>
      </c>
      <c r="H138" s="2" t="s">
        <v>729</v>
      </c>
      <c r="I138" s="2" t="s">
        <v>325</v>
      </c>
      <c r="J138" s="2" t="s">
        <v>3</v>
      </c>
      <c r="K138" s="2" t="s">
        <v>3</v>
      </c>
      <c r="L138" s="2" t="s">
        <v>3</v>
      </c>
      <c r="M138" s="1">
        <v>436</v>
      </c>
      <c r="N138" s="2" t="s">
        <v>202</v>
      </c>
      <c r="O138" s="2" t="s">
        <v>3</v>
      </c>
      <c r="P138" s="2" t="s">
        <v>201</v>
      </c>
      <c r="Q138" s="2" t="s">
        <v>22</v>
      </c>
      <c r="R138" s="2" t="s">
        <v>3</v>
      </c>
      <c r="S138" s="2" t="s">
        <v>3</v>
      </c>
      <c r="T138" s="2" t="s">
        <v>8</v>
      </c>
      <c r="U138" s="2" t="s">
        <v>9</v>
      </c>
      <c r="V138" s="2" t="s">
        <v>10</v>
      </c>
      <c r="W138" s="2" t="s">
        <v>11</v>
      </c>
      <c r="X138" s="4">
        <v>80500</v>
      </c>
      <c r="Y138" s="4">
        <v>0</v>
      </c>
      <c r="Z138" s="4">
        <v>106300</v>
      </c>
      <c r="AA138" s="4">
        <v>186800</v>
      </c>
      <c r="AB138" s="4">
        <v>37210</v>
      </c>
      <c r="AC138" s="4">
        <v>28180</v>
      </c>
      <c r="AD138" s="1">
        <v>1965</v>
      </c>
      <c r="AE138" s="1">
        <v>1</v>
      </c>
      <c r="AF138" s="1">
        <v>1</v>
      </c>
      <c r="AG138" s="1">
        <v>2444</v>
      </c>
      <c r="AH138" s="1">
        <v>1</v>
      </c>
      <c r="AI138" s="1">
        <v>1</v>
      </c>
      <c r="AJ138" s="1">
        <v>350</v>
      </c>
      <c r="AK138" s="2" t="s">
        <v>170</v>
      </c>
      <c r="AL138" s="1">
        <v>444</v>
      </c>
      <c r="AM138" s="1">
        <v>2013</v>
      </c>
      <c r="AN138" s="1">
        <v>0</v>
      </c>
      <c r="AO138" s="1">
        <v>35</v>
      </c>
      <c r="AP138" s="2" t="s">
        <v>13</v>
      </c>
      <c r="AQ138" s="2" t="s">
        <v>14</v>
      </c>
    </row>
    <row r="139" spans="1:43" x14ac:dyDescent="0.2">
      <c r="A139" s="2" t="s">
        <v>731</v>
      </c>
      <c r="B139" s="2" t="s">
        <v>326</v>
      </c>
      <c r="C139" s="2" t="s">
        <v>327</v>
      </c>
      <c r="D139" s="2">
        <v>0.43170880811593731</v>
      </c>
      <c r="E139" s="2" t="s">
        <v>732</v>
      </c>
      <c r="F139" s="3" t="str">
        <f t="shared" si="6"/>
        <v>Link to Auditor's Site</v>
      </c>
      <c r="G139" s="2" t="s">
        <v>3</v>
      </c>
      <c r="H139" s="2" t="s">
        <v>733</v>
      </c>
      <c r="I139" s="2" t="s">
        <v>49</v>
      </c>
      <c r="J139" s="2" t="s">
        <v>3</v>
      </c>
      <c r="K139" s="2" t="s">
        <v>3</v>
      </c>
      <c r="L139" s="2" t="s">
        <v>3</v>
      </c>
      <c r="M139" s="1">
        <v>499</v>
      </c>
      <c r="N139" s="2" t="s">
        <v>328</v>
      </c>
      <c r="O139" s="2" t="s">
        <v>3</v>
      </c>
      <c r="P139" s="2" t="s">
        <v>34</v>
      </c>
      <c r="Q139" s="2" t="s">
        <v>35</v>
      </c>
      <c r="R139" s="2" t="s">
        <v>3</v>
      </c>
      <c r="S139" s="2" t="s">
        <v>3</v>
      </c>
      <c r="T139" s="2" t="s">
        <v>8</v>
      </c>
      <c r="U139" s="2" t="s">
        <v>9</v>
      </c>
      <c r="V139" s="2" t="s">
        <v>10</v>
      </c>
      <c r="W139" s="2" t="s">
        <v>11</v>
      </c>
      <c r="X139" s="4">
        <v>67600</v>
      </c>
      <c r="Y139" s="4">
        <v>0</v>
      </c>
      <c r="Z139" s="4">
        <v>158200</v>
      </c>
      <c r="AA139" s="4">
        <v>225800</v>
      </c>
      <c r="AB139" s="4">
        <v>55370</v>
      </c>
      <c r="AC139" s="4">
        <v>23660</v>
      </c>
      <c r="AD139" s="1">
        <v>1961</v>
      </c>
      <c r="AE139" s="1">
        <v>1</v>
      </c>
      <c r="AF139" s="2"/>
      <c r="AG139" s="1">
        <v>3150</v>
      </c>
      <c r="AH139" s="1">
        <v>1</v>
      </c>
      <c r="AI139" s="1">
        <v>1</v>
      </c>
      <c r="AJ139" s="1">
        <v>582</v>
      </c>
      <c r="AK139" s="2" t="s">
        <v>542</v>
      </c>
      <c r="AL139" s="1">
        <v>499</v>
      </c>
      <c r="AM139" s="1">
        <v>0</v>
      </c>
      <c r="AN139" s="1">
        <v>0</v>
      </c>
      <c r="AO139" s="1">
        <v>50</v>
      </c>
      <c r="AP139" s="2" t="s">
        <v>13</v>
      </c>
      <c r="AQ139" s="2" t="s">
        <v>14</v>
      </c>
    </row>
    <row r="140" spans="1:43" x14ac:dyDescent="0.2">
      <c r="A140" s="2" t="s">
        <v>734</v>
      </c>
      <c r="B140" s="2" t="s">
        <v>737</v>
      </c>
      <c r="C140" s="2" t="s">
        <v>738</v>
      </c>
      <c r="D140" s="2">
        <v>2.5256325532558549E-2</v>
      </c>
      <c r="E140" s="2" t="s">
        <v>735</v>
      </c>
      <c r="F140" s="3" t="str">
        <f t="shared" si="6"/>
        <v>Link to Auditor's Site</v>
      </c>
      <c r="G140" s="2" t="s">
        <v>3</v>
      </c>
      <c r="H140" s="2" t="s">
        <v>736</v>
      </c>
      <c r="I140" s="2" t="s">
        <v>5</v>
      </c>
      <c r="J140" s="2" t="s">
        <v>3</v>
      </c>
      <c r="K140" s="2" t="s">
        <v>3</v>
      </c>
      <c r="L140" s="2" t="s">
        <v>3</v>
      </c>
      <c r="M140" s="1">
        <v>430</v>
      </c>
      <c r="N140" s="2" t="s">
        <v>3</v>
      </c>
      <c r="O140" s="2" t="s">
        <v>3</v>
      </c>
      <c r="P140" s="2" t="s">
        <v>3</v>
      </c>
      <c r="Q140" s="2" t="s">
        <v>3</v>
      </c>
      <c r="R140" s="2" t="s">
        <v>3</v>
      </c>
      <c r="S140" s="2" t="s">
        <v>3</v>
      </c>
      <c r="T140" s="2" t="s">
        <v>3</v>
      </c>
      <c r="U140" s="2" t="s">
        <v>3</v>
      </c>
      <c r="V140" s="2" t="s">
        <v>10</v>
      </c>
      <c r="W140" s="2" t="s">
        <v>3</v>
      </c>
      <c r="X140" s="4">
        <v>8400</v>
      </c>
      <c r="Y140" s="4">
        <v>0</v>
      </c>
      <c r="Z140" s="4">
        <v>56000</v>
      </c>
      <c r="AA140" s="4">
        <v>64400</v>
      </c>
      <c r="AB140" s="4">
        <v>19600</v>
      </c>
      <c r="AC140" s="4">
        <v>2940</v>
      </c>
      <c r="AD140" s="1">
        <v>1870</v>
      </c>
      <c r="AE140" s="1">
        <v>1</v>
      </c>
      <c r="AF140" s="1">
        <v>1</v>
      </c>
      <c r="AG140" s="1">
        <v>1728</v>
      </c>
      <c r="AH140" s="1">
        <v>1</v>
      </c>
      <c r="AI140" s="1">
        <v>1</v>
      </c>
      <c r="AJ140" s="1">
        <v>353</v>
      </c>
      <c r="AK140" s="2" t="s">
        <v>12</v>
      </c>
      <c r="AL140" s="1">
        <v>406</v>
      </c>
      <c r="AM140" s="1">
        <v>1993</v>
      </c>
      <c r="AN140" s="1">
        <v>0</v>
      </c>
      <c r="AO140" s="1">
        <v>50</v>
      </c>
      <c r="AP140" s="2" t="s">
        <v>13</v>
      </c>
      <c r="AQ140" s="2" t="s">
        <v>14</v>
      </c>
    </row>
    <row r="141" spans="1:43" x14ac:dyDescent="0.2">
      <c r="A141" s="2" t="s">
        <v>739</v>
      </c>
      <c r="B141" s="2" t="s">
        <v>711</v>
      </c>
      <c r="C141" s="2" t="s">
        <v>712</v>
      </c>
      <c r="D141" s="2">
        <v>0.26382304678088331</v>
      </c>
      <c r="E141" s="2" t="s">
        <v>740</v>
      </c>
      <c r="F141" s="3" t="str">
        <f t="shared" si="6"/>
        <v>Link to Auditor's Site</v>
      </c>
      <c r="G141" s="2" t="s">
        <v>3</v>
      </c>
      <c r="H141" s="2" t="s">
        <v>741</v>
      </c>
      <c r="I141" s="2" t="s">
        <v>49</v>
      </c>
      <c r="J141" s="2" t="s">
        <v>3</v>
      </c>
      <c r="K141" s="2" t="s">
        <v>3</v>
      </c>
      <c r="L141" s="2" t="s">
        <v>3</v>
      </c>
      <c r="M141" s="1">
        <v>444</v>
      </c>
      <c r="N141" s="2" t="s">
        <v>536</v>
      </c>
      <c r="O141" s="2" t="s">
        <v>3</v>
      </c>
      <c r="P141" s="2" t="s">
        <v>545</v>
      </c>
      <c r="Q141" s="2" t="s">
        <v>7</v>
      </c>
      <c r="R141" s="2" t="s">
        <v>3</v>
      </c>
      <c r="S141" s="2" t="s">
        <v>3</v>
      </c>
      <c r="T141" s="2" t="s">
        <v>241</v>
      </c>
      <c r="U141" s="2" t="s">
        <v>9</v>
      </c>
      <c r="V141" s="2" t="s">
        <v>10</v>
      </c>
      <c r="W141" s="2" t="s">
        <v>242</v>
      </c>
      <c r="X141" s="4">
        <v>47000</v>
      </c>
      <c r="Y141" s="4">
        <v>0</v>
      </c>
      <c r="Z141" s="4">
        <v>324500</v>
      </c>
      <c r="AA141" s="4">
        <v>371500</v>
      </c>
      <c r="AB141" s="4">
        <v>113580</v>
      </c>
      <c r="AC141" s="4">
        <v>16450</v>
      </c>
      <c r="AD141" s="1">
        <v>1965</v>
      </c>
      <c r="AE141" s="1">
        <v>1</v>
      </c>
      <c r="AF141" s="1">
        <v>1</v>
      </c>
      <c r="AG141" s="1">
        <v>3019</v>
      </c>
      <c r="AH141" s="1">
        <v>1</v>
      </c>
      <c r="AI141" s="1">
        <v>1</v>
      </c>
      <c r="AJ141" s="1">
        <v>304</v>
      </c>
      <c r="AK141" s="2" t="s">
        <v>535</v>
      </c>
      <c r="AL141" s="1">
        <v>444</v>
      </c>
      <c r="AM141" s="1">
        <v>2008</v>
      </c>
      <c r="AN141" s="1">
        <v>0</v>
      </c>
      <c r="AO141" s="1">
        <v>36</v>
      </c>
      <c r="AP141" s="2" t="s">
        <v>13</v>
      </c>
      <c r="AQ141" s="2" t="s">
        <v>14</v>
      </c>
    </row>
    <row r="142" spans="1:43" x14ac:dyDescent="0.2">
      <c r="A142" s="2" t="s">
        <v>742</v>
      </c>
      <c r="B142" s="2" t="s">
        <v>745</v>
      </c>
      <c r="C142" s="2" t="s">
        <v>745</v>
      </c>
      <c r="D142" s="2">
        <v>6.7177222721905114E-2</v>
      </c>
      <c r="E142" s="2" t="s">
        <v>743</v>
      </c>
      <c r="F142" s="3" t="str">
        <f t="shared" si="6"/>
        <v>Link to Auditor's Site</v>
      </c>
      <c r="G142" s="2" t="s">
        <v>3</v>
      </c>
      <c r="H142" s="2" t="s">
        <v>744</v>
      </c>
      <c r="I142" s="2" t="s">
        <v>5</v>
      </c>
      <c r="J142" s="2" t="s">
        <v>3</v>
      </c>
      <c r="K142" s="2" t="s">
        <v>3</v>
      </c>
      <c r="L142" s="2" t="s">
        <v>3</v>
      </c>
      <c r="M142" s="1">
        <v>429</v>
      </c>
      <c r="N142" s="2" t="s">
        <v>744</v>
      </c>
      <c r="O142" s="2" t="s">
        <v>3</v>
      </c>
      <c r="P142" s="2" t="s">
        <v>5</v>
      </c>
      <c r="Q142" s="2" t="s">
        <v>7</v>
      </c>
      <c r="R142" s="2" t="s">
        <v>3</v>
      </c>
      <c r="S142" s="2" t="s">
        <v>3</v>
      </c>
      <c r="T142" s="2" t="s">
        <v>8</v>
      </c>
      <c r="U142" s="2" t="s">
        <v>9</v>
      </c>
      <c r="V142" s="2" t="s">
        <v>10</v>
      </c>
      <c r="W142" s="2" t="s">
        <v>11</v>
      </c>
      <c r="X142" s="4">
        <v>20900</v>
      </c>
      <c r="Y142" s="4">
        <v>0</v>
      </c>
      <c r="Z142" s="4">
        <v>67600</v>
      </c>
      <c r="AA142" s="4">
        <v>88500</v>
      </c>
      <c r="AB142" s="4">
        <v>23660</v>
      </c>
      <c r="AC142" s="4">
        <v>7320</v>
      </c>
      <c r="AD142" s="1">
        <v>1880</v>
      </c>
      <c r="AE142" s="1">
        <v>1</v>
      </c>
      <c r="AF142" s="1">
        <v>1</v>
      </c>
      <c r="AG142" s="1">
        <v>1630</v>
      </c>
      <c r="AH142" s="1">
        <v>1</v>
      </c>
      <c r="AI142" s="1">
        <v>1</v>
      </c>
      <c r="AJ142" s="1">
        <v>353</v>
      </c>
      <c r="AK142" s="2" t="s">
        <v>12</v>
      </c>
      <c r="AL142" s="1">
        <v>429</v>
      </c>
      <c r="AM142" s="1">
        <v>0</v>
      </c>
      <c r="AN142" s="1">
        <v>0</v>
      </c>
      <c r="AO142" s="1">
        <v>50</v>
      </c>
      <c r="AP142" s="2" t="s">
        <v>13</v>
      </c>
      <c r="AQ142" s="2" t="s">
        <v>14</v>
      </c>
    </row>
    <row r="143" spans="1:43" x14ac:dyDescent="0.2">
      <c r="A143" s="2" t="s">
        <v>746</v>
      </c>
      <c r="B143" s="2" t="s">
        <v>749</v>
      </c>
      <c r="C143" s="2" t="s">
        <v>749</v>
      </c>
      <c r="D143" s="2">
        <v>5.4657517268624507E-2</v>
      </c>
      <c r="E143" s="2" t="s">
        <v>747</v>
      </c>
      <c r="F143" s="3" t="str">
        <f t="shared" si="6"/>
        <v>Link to Auditor's Site</v>
      </c>
      <c r="G143" s="2" t="s">
        <v>3</v>
      </c>
      <c r="H143" s="2" t="s">
        <v>748</v>
      </c>
      <c r="I143" s="2" t="s">
        <v>5</v>
      </c>
      <c r="J143" s="2" t="s">
        <v>3</v>
      </c>
      <c r="K143" s="2" t="s">
        <v>3</v>
      </c>
      <c r="L143" s="2" t="s">
        <v>3</v>
      </c>
      <c r="M143" s="1">
        <v>430</v>
      </c>
      <c r="N143" s="2" t="s">
        <v>751</v>
      </c>
      <c r="O143" s="2" t="s">
        <v>3</v>
      </c>
      <c r="P143" s="2" t="s">
        <v>750</v>
      </c>
      <c r="Q143" s="2" t="s">
        <v>3</v>
      </c>
      <c r="R143" s="2" t="s">
        <v>3</v>
      </c>
      <c r="S143" s="2" t="s">
        <v>3</v>
      </c>
      <c r="T143" s="2" t="s">
        <v>521</v>
      </c>
      <c r="U143" s="2" t="s">
        <v>9</v>
      </c>
      <c r="V143" s="2" t="s">
        <v>10</v>
      </c>
      <c r="W143" s="2" t="s">
        <v>522</v>
      </c>
      <c r="X143" s="4">
        <v>11600</v>
      </c>
      <c r="Y143" s="4">
        <v>0</v>
      </c>
      <c r="Z143" s="4">
        <v>62800</v>
      </c>
      <c r="AA143" s="4">
        <v>74400</v>
      </c>
      <c r="AB143" s="4">
        <v>21980</v>
      </c>
      <c r="AC143" s="4">
        <v>4060</v>
      </c>
      <c r="AD143" s="1">
        <v>1870</v>
      </c>
      <c r="AE143" s="1">
        <v>1</v>
      </c>
      <c r="AF143" s="1">
        <v>1</v>
      </c>
      <c r="AG143" s="1">
        <v>1875</v>
      </c>
      <c r="AH143" s="1">
        <v>1</v>
      </c>
      <c r="AI143" s="1">
        <v>1</v>
      </c>
      <c r="AJ143" s="1">
        <v>350</v>
      </c>
      <c r="AK143" s="2" t="s">
        <v>170</v>
      </c>
      <c r="AL143" s="1">
        <v>430</v>
      </c>
      <c r="AM143" s="1">
        <v>0</v>
      </c>
      <c r="AN143" s="1">
        <v>0</v>
      </c>
      <c r="AO143" s="1">
        <v>45</v>
      </c>
      <c r="AP143" s="2" t="s">
        <v>13</v>
      </c>
      <c r="AQ143" s="2" t="s">
        <v>14</v>
      </c>
    </row>
    <row r="144" spans="1:43" x14ac:dyDescent="0.2">
      <c r="A144" s="2" t="s">
        <v>752</v>
      </c>
      <c r="B144" s="2" t="s">
        <v>755</v>
      </c>
      <c r="C144" s="2" t="s">
        <v>755</v>
      </c>
      <c r="D144" s="2">
        <v>1.5319505775428264</v>
      </c>
      <c r="E144" s="2" t="s">
        <v>753</v>
      </c>
      <c r="F144" s="3" t="str">
        <f t="shared" si="6"/>
        <v>Link to Auditor's Site</v>
      </c>
      <c r="G144" s="2" t="s">
        <v>3</v>
      </c>
      <c r="H144" s="2" t="s">
        <v>754</v>
      </c>
      <c r="I144" s="2" t="s">
        <v>94</v>
      </c>
      <c r="J144" s="2" t="s">
        <v>3</v>
      </c>
      <c r="K144" s="2" t="s">
        <v>7</v>
      </c>
      <c r="L144" s="2" t="s">
        <v>3</v>
      </c>
      <c r="M144" s="1">
        <v>417</v>
      </c>
      <c r="N144" s="2" t="s">
        <v>3</v>
      </c>
      <c r="O144" s="2" t="s">
        <v>3</v>
      </c>
      <c r="P144" s="2" t="s">
        <v>429</v>
      </c>
      <c r="Q144" s="2" t="s">
        <v>3</v>
      </c>
      <c r="R144" s="2" t="s">
        <v>3</v>
      </c>
      <c r="S144" s="2" t="s">
        <v>3</v>
      </c>
      <c r="T144" s="2" t="s">
        <v>8</v>
      </c>
      <c r="U144" s="2" t="s">
        <v>9</v>
      </c>
      <c r="V144" s="2" t="s">
        <v>10</v>
      </c>
      <c r="W144" s="2" t="s">
        <v>11</v>
      </c>
      <c r="X144" s="4">
        <v>53700</v>
      </c>
      <c r="Y144" s="4">
        <v>0</v>
      </c>
      <c r="Z144" s="4">
        <v>484700</v>
      </c>
      <c r="AA144" s="4">
        <v>538400</v>
      </c>
      <c r="AB144" s="4">
        <v>169650</v>
      </c>
      <c r="AC144" s="4">
        <v>18800</v>
      </c>
      <c r="AD144" s="1">
        <v>1998</v>
      </c>
      <c r="AE144" s="1">
        <v>1</v>
      </c>
      <c r="AF144" s="2"/>
      <c r="AG144" s="1">
        <v>7019</v>
      </c>
      <c r="AH144" s="1">
        <v>1</v>
      </c>
      <c r="AI144" s="1">
        <v>1</v>
      </c>
      <c r="AJ144" s="1">
        <v>426</v>
      </c>
      <c r="AK144" s="2" t="s">
        <v>532</v>
      </c>
      <c r="AL144" s="2"/>
      <c r="AM144" s="1">
        <v>0</v>
      </c>
      <c r="AN144" s="1">
        <v>0</v>
      </c>
      <c r="AO144" s="1">
        <v>20</v>
      </c>
      <c r="AP144" s="2" t="s">
        <v>13</v>
      </c>
      <c r="AQ144" s="2" t="s">
        <v>14</v>
      </c>
    </row>
    <row r="145" spans="1:43" x14ac:dyDescent="0.2">
      <c r="A145" s="2" t="s">
        <v>756</v>
      </c>
      <c r="B145" s="2" t="s">
        <v>552</v>
      </c>
      <c r="C145" s="2" t="s">
        <v>553</v>
      </c>
      <c r="D145" s="2">
        <v>0.15490168331070622</v>
      </c>
      <c r="E145" s="2" t="s">
        <v>757</v>
      </c>
      <c r="F145" s="3" t="str">
        <f t="shared" si="6"/>
        <v>Link to Auditor's Site</v>
      </c>
      <c r="G145" s="2" t="s">
        <v>3</v>
      </c>
      <c r="H145" s="2" t="s">
        <v>758</v>
      </c>
      <c r="I145" s="2" t="s">
        <v>325</v>
      </c>
      <c r="J145" s="2" t="s">
        <v>3</v>
      </c>
      <c r="K145" s="2" t="s">
        <v>7</v>
      </c>
      <c r="L145" s="2" t="s">
        <v>3</v>
      </c>
      <c r="M145" s="1">
        <v>445</v>
      </c>
      <c r="N145" s="2" t="s">
        <v>554</v>
      </c>
      <c r="O145" s="2" t="s">
        <v>240</v>
      </c>
      <c r="P145" s="2" t="s">
        <v>517</v>
      </c>
      <c r="Q145" s="2" t="s">
        <v>3</v>
      </c>
      <c r="R145" s="2" t="s">
        <v>3</v>
      </c>
      <c r="S145" s="2" t="s">
        <v>3</v>
      </c>
      <c r="T145" s="2" t="s">
        <v>555</v>
      </c>
      <c r="U145" s="2" t="s">
        <v>9</v>
      </c>
      <c r="V145" s="2" t="s">
        <v>10</v>
      </c>
      <c r="W145" s="2" t="s">
        <v>556</v>
      </c>
      <c r="X145" s="4">
        <v>27000</v>
      </c>
      <c r="Y145" s="4">
        <v>0</v>
      </c>
      <c r="Z145" s="4">
        <v>579200</v>
      </c>
      <c r="AA145" s="4">
        <v>606200</v>
      </c>
      <c r="AB145" s="4">
        <v>202720</v>
      </c>
      <c r="AC145" s="4">
        <v>9450</v>
      </c>
      <c r="AD145" s="1">
        <v>1998</v>
      </c>
      <c r="AE145" s="1">
        <v>1</v>
      </c>
      <c r="AF145" s="1">
        <v>1</v>
      </c>
      <c r="AG145" s="1">
        <v>3368</v>
      </c>
      <c r="AH145" s="1">
        <v>1</v>
      </c>
      <c r="AI145" s="1">
        <v>1</v>
      </c>
      <c r="AJ145" s="1">
        <v>304</v>
      </c>
      <c r="AK145" s="2" t="s">
        <v>535</v>
      </c>
      <c r="AL145" s="1">
        <v>445</v>
      </c>
      <c r="AM145" s="1">
        <v>0</v>
      </c>
      <c r="AN145" s="1">
        <v>0</v>
      </c>
      <c r="AO145" s="1">
        <v>20</v>
      </c>
      <c r="AP145" s="2" t="s">
        <v>13</v>
      </c>
      <c r="AQ145" s="2" t="s">
        <v>14</v>
      </c>
    </row>
    <row r="146" spans="1:43" x14ac:dyDescent="0.2">
      <c r="A146" s="2" t="s">
        <v>759</v>
      </c>
      <c r="B146" s="2" t="s">
        <v>6</v>
      </c>
      <c r="C146" s="2" t="s">
        <v>6</v>
      </c>
      <c r="D146" s="2">
        <v>2.2724743393424056E-2</v>
      </c>
      <c r="E146" s="2" t="s">
        <v>760</v>
      </c>
      <c r="F146" s="3" t="str">
        <f t="shared" si="6"/>
        <v>Link to Auditor's Site</v>
      </c>
      <c r="G146" s="2" t="s">
        <v>3</v>
      </c>
      <c r="H146" s="2" t="s">
        <v>4</v>
      </c>
      <c r="I146" s="2" t="s">
        <v>5</v>
      </c>
      <c r="J146" s="2" t="s">
        <v>3</v>
      </c>
      <c r="K146" s="2" t="s">
        <v>3</v>
      </c>
      <c r="L146" s="2" t="s">
        <v>3</v>
      </c>
      <c r="M146" s="1">
        <v>406</v>
      </c>
      <c r="N146" s="2" t="s">
        <v>4</v>
      </c>
      <c r="O146" s="2" t="s">
        <v>3</v>
      </c>
      <c r="P146" s="2" t="s">
        <v>5</v>
      </c>
      <c r="Q146" s="2" t="s">
        <v>7</v>
      </c>
      <c r="R146" s="2" t="s">
        <v>3</v>
      </c>
      <c r="S146" s="2" t="s">
        <v>3</v>
      </c>
      <c r="T146" s="2" t="s">
        <v>8</v>
      </c>
      <c r="U146" s="2" t="s">
        <v>9</v>
      </c>
      <c r="V146" s="2" t="s">
        <v>10</v>
      </c>
      <c r="W146" s="2" t="s">
        <v>11</v>
      </c>
      <c r="X146" s="4">
        <v>7600</v>
      </c>
      <c r="Y146" s="4">
        <v>0</v>
      </c>
      <c r="Z146" s="4">
        <v>65800</v>
      </c>
      <c r="AA146" s="4">
        <v>73400</v>
      </c>
      <c r="AB146" s="4">
        <v>23030</v>
      </c>
      <c r="AC146" s="4">
        <v>2660</v>
      </c>
      <c r="AD146" s="1">
        <v>1870</v>
      </c>
      <c r="AE146" s="1">
        <v>1</v>
      </c>
      <c r="AF146" s="1">
        <v>1</v>
      </c>
      <c r="AG146" s="1">
        <v>972</v>
      </c>
      <c r="AH146" s="1">
        <v>1</v>
      </c>
      <c r="AI146" s="1">
        <v>1</v>
      </c>
      <c r="AJ146" s="1">
        <v>350</v>
      </c>
      <c r="AK146" s="2" t="s">
        <v>170</v>
      </c>
      <c r="AL146" s="1">
        <v>406</v>
      </c>
      <c r="AM146" s="1">
        <v>1990</v>
      </c>
      <c r="AN146" s="1">
        <v>0</v>
      </c>
      <c r="AO146" s="1">
        <v>40</v>
      </c>
      <c r="AP146" s="2" t="s">
        <v>13</v>
      </c>
      <c r="AQ146" s="2" t="s">
        <v>14</v>
      </c>
    </row>
    <row r="147" spans="1:43" x14ac:dyDescent="0.2">
      <c r="A147" s="2" t="s">
        <v>761</v>
      </c>
      <c r="B147" s="2" t="s">
        <v>764</v>
      </c>
      <c r="C147" s="2" t="s">
        <v>764</v>
      </c>
      <c r="D147" s="2">
        <v>4.1104081339198476E-2</v>
      </c>
      <c r="E147" s="2" t="s">
        <v>762</v>
      </c>
      <c r="F147" s="3" t="str">
        <f t="shared" si="6"/>
        <v>Link to Auditor's Site</v>
      </c>
      <c r="G147" s="2" t="s">
        <v>3</v>
      </c>
      <c r="H147" s="2" t="s">
        <v>763</v>
      </c>
      <c r="I147" s="2" t="s">
        <v>5</v>
      </c>
      <c r="J147" s="2" t="s">
        <v>3</v>
      </c>
      <c r="K147" s="2" t="s">
        <v>3</v>
      </c>
      <c r="L147" s="2" t="s">
        <v>3</v>
      </c>
      <c r="M147" s="1">
        <v>404</v>
      </c>
      <c r="N147" s="2" t="s">
        <v>766</v>
      </c>
      <c r="O147" s="2" t="s">
        <v>3</v>
      </c>
      <c r="P147" s="2" t="s">
        <v>765</v>
      </c>
      <c r="Q147" s="2" t="s">
        <v>22</v>
      </c>
      <c r="R147" s="2" t="s">
        <v>3</v>
      </c>
      <c r="S147" s="2" t="s">
        <v>3</v>
      </c>
      <c r="T147" s="2" t="s">
        <v>8</v>
      </c>
      <c r="U147" s="2" t="s">
        <v>9</v>
      </c>
      <c r="V147" s="2" t="s">
        <v>10</v>
      </c>
      <c r="W147" s="2" t="s">
        <v>11</v>
      </c>
      <c r="X147" s="4">
        <v>9900</v>
      </c>
      <c r="Y147" s="4">
        <v>0</v>
      </c>
      <c r="Z147" s="4">
        <v>27600</v>
      </c>
      <c r="AA147" s="4">
        <v>37500</v>
      </c>
      <c r="AB147" s="4">
        <v>9660</v>
      </c>
      <c r="AC147" s="4">
        <v>3470</v>
      </c>
      <c r="AD147" s="1">
        <v>1960</v>
      </c>
      <c r="AE147" s="1">
        <v>1</v>
      </c>
      <c r="AF147" s="1">
        <v>1</v>
      </c>
      <c r="AG147" s="1">
        <v>700</v>
      </c>
      <c r="AH147" s="1">
        <v>1</v>
      </c>
      <c r="AI147" s="1">
        <v>1</v>
      </c>
      <c r="AJ147" s="1">
        <v>353</v>
      </c>
      <c r="AK147" s="2" t="s">
        <v>12</v>
      </c>
      <c r="AL147" s="1">
        <v>404</v>
      </c>
      <c r="AM147" s="1">
        <v>0</v>
      </c>
      <c r="AN147" s="1">
        <v>0</v>
      </c>
      <c r="AO147" s="1">
        <v>50</v>
      </c>
      <c r="AP147" s="2" t="s">
        <v>13</v>
      </c>
      <c r="AQ147" s="2" t="s">
        <v>14</v>
      </c>
    </row>
    <row r="148" spans="1:43" x14ac:dyDescent="0.2">
      <c r="A148" s="2" t="s">
        <v>767</v>
      </c>
      <c r="B148" s="2" t="s">
        <v>770</v>
      </c>
      <c r="C148" s="2" t="s">
        <v>770</v>
      </c>
      <c r="D148" s="2">
        <v>0.58231365617400066</v>
      </c>
      <c r="E148" s="2" t="s">
        <v>768</v>
      </c>
      <c r="F148" s="3" t="str">
        <f t="shared" si="6"/>
        <v>Link to Auditor's Site</v>
      </c>
      <c r="G148" s="2" t="s">
        <v>3</v>
      </c>
      <c r="H148" s="2" t="s">
        <v>769</v>
      </c>
      <c r="I148" s="2" t="s">
        <v>325</v>
      </c>
      <c r="J148" s="2" t="s">
        <v>3</v>
      </c>
      <c r="K148" s="2" t="s">
        <v>3</v>
      </c>
      <c r="L148" s="2" t="s">
        <v>3</v>
      </c>
      <c r="M148" s="1">
        <v>420</v>
      </c>
      <c r="N148" s="2" t="s">
        <v>202</v>
      </c>
      <c r="O148" s="2" t="s">
        <v>3</v>
      </c>
      <c r="P148" s="2" t="s">
        <v>201</v>
      </c>
      <c r="Q148" s="2" t="s">
        <v>22</v>
      </c>
      <c r="R148" s="2" t="s">
        <v>3</v>
      </c>
      <c r="S148" s="2" t="s">
        <v>3</v>
      </c>
      <c r="T148" s="2" t="s">
        <v>8</v>
      </c>
      <c r="U148" s="2" t="s">
        <v>9</v>
      </c>
      <c r="V148" s="2" t="s">
        <v>10</v>
      </c>
      <c r="W148" s="2" t="s">
        <v>11</v>
      </c>
      <c r="X148" s="4">
        <v>101100</v>
      </c>
      <c r="Y148" s="4">
        <v>0</v>
      </c>
      <c r="Z148" s="4">
        <v>317400</v>
      </c>
      <c r="AA148" s="4">
        <v>418500</v>
      </c>
      <c r="AB148" s="4">
        <v>111090</v>
      </c>
      <c r="AC148" s="4">
        <v>35390</v>
      </c>
      <c r="AD148" s="1">
        <v>1958</v>
      </c>
      <c r="AE148" s="1">
        <v>1</v>
      </c>
      <c r="AF148" s="1">
        <v>1</v>
      </c>
      <c r="AG148" s="1">
        <v>7920</v>
      </c>
      <c r="AH148" s="1">
        <v>1</v>
      </c>
      <c r="AI148" s="1">
        <v>1</v>
      </c>
      <c r="AJ148" s="1">
        <v>319</v>
      </c>
      <c r="AK148" s="2" t="s">
        <v>223</v>
      </c>
      <c r="AL148" s="1">
        <v>420</v>
      </c>
      <c r="AM148" s="1">
        <v>1997</v>
      </c>
      <c r="AN148" s="1">
        <v>0</v>
      </c>
      <c r="AO148" s="1">
        <v>30</v>
      </c>
      <c r="AP148" s="2" t="s">
        <v>13</v>
      </c>
      <c r="AQ148" s="2" t="s">
        <v>14</v>
      </c>
    </row>
    <row r="149" spans="1:43" x14ac:dyDescent="0.2">
      <c r="A149" s="2" t="s">
        <v>771</v>
      </c>
      <c r="B149" s="2" t="s">
        <v>698</v>
      </c>
      <c r="C149" s="2" t="s">
        <v>699</v>
      </c>
      <c r="D149" s="2">
        <v>8.6116580344248891E-2</v>
      </c>
      <c r="E149" s="2" t="s">
        <v>772</v>
      </c>
      <c r="F149" s="3" t="str">
        <f t="shared" si="6"/>
        <v>Link to Auditor's Site</v>
      </c>
      <c r="G149" s="2" t="s">
        <v>3</v>
      </c>
      <c r="H149" s="2" t="s">
        <v>3</v>
      </c>
      <c r="I149" s="2" t="s">
        <v>325</v>
      </c>
      <c r="J149" s="2" t="s">
        <v>3</v>
      </c>
      <c r="K149" s="2" t="s">
        <v>3</v>
      </c>
      <c r="L149" s="2" t="s">
        <v>3</v>
      </c>
      <c r="M149" s="1">
        <v>452</v>
      </c>
      <c r="N149" s="2" t="s">
        <v>700</v>
      </c>
      <c r="O149" s="2" t="s">
        <v>3</v>
      </c>
      <c r="P149" s="2" t="s">
        <v>519</v>
      </c>
      <c r="Q149" s="2" t="s">
        <v>22</v>
      </c>
      <c r="R149" s="2" t="s">
        <v>3</v>
      </c>
      <c r="S149" s="2" t="s">
        <v>3</v>
      </c>
      <c r="T149" s="2" t="s">
        <v>8</v>
      </c>
      <c r="U149" s="2" t="s">
        <v>9</v>
      </c>
      <c r="V149" s="2" t="s">
        <v>10</v>
      </c>
      <c r="W149" s="2" t="s">
        <v>11</v>
      </c>
      <c r="X149" s="4">
        <v>15700</v>
      </c>
      <c r="Y149" s="4">
        <v>0</v>
      </c>
      <c r="Z149" s="4">
        <v>0</v>
      </c>
      <c r="AA149" s="4">
        <v>15700</v>
      </c>
      <c r="AB149" s="4">
        <v>0</v>
      </c>
      <c r="AC149" s="4">
        <v>5500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13</v>
      </c>
      <c r="AQ149" s="2" t="s">
        <v>14</v>
      </c>
    </row>
    <row r="150" spans="1:43" x14ac:dyDescent="0.2">
      <c r="A150" s="2" t="s">
        <v>773</v>
      </c>
      <c r="B150" s="2" t="s">
        <v>698</v>
      </c>
      <c r="C150" s="2" t="s">
        <v>699</v>
      </c>
      <c r="D150" s="2">
        <v>6.8899936129802775E-2</v>
      </c>
      <c r="E150" s="2" t="s">
        <v>774</v>
      </c>
      <c r="F150" s="3" t="str">
        <f t="shared" si="6"/>
        <v>Link to Auditor's Site</v>
      </c>
      <c r="G150" s="2" t="s">
        <v>3</v>
      </c>
      <c r="H150" s="2" t="s">
        <v>3</v>
      </c>
      <c r="I150" s="2" t="s">
        <v>325</v>
      </c>
      <c r="J150" s="2" t="s">
        <v>3</v>
      </c>
      <c r="K150" s="2" t="s">
        <v>3</v>
      </c>
      <c r="L150" s="2" t="s">
        <v>3</v>
      </c>
      <c r="M150" s="1">
        <v>452</v>
      </c>
      <c r="N150" s="2" t="s">
        <v>700</v>
      </c>
      <c r="O150" s="2" t="s">
        <v>3</v>
      </c>
      <c r="P150" s="2" t="s">
        <v>519</v>
      </c>
      <c r="Q150" s="2" t="s">
        <v>22</v>
      </c>
      <c r="R150" s="2" t="s">
        <v>3</v>
      </c>
      <c r="S150" s="2" t="s">
        <v>3</v>
      </c>
      <c r="T150" s="2" t="s">
        <v>8</v>
      </c>
      <c r="U150" s="2" t="s">
        <v>9</v>
      </c>
      <c r="V150" s="2" t="s">
        <v>10</v>
      </c>
      <c r="W150" s="2" t="s">
        <v>11</v>
      </c>
      <c r="X150" s="4">
        <v>12900</v>
      </c>
      <c r="Y150" s="4">
        <v>0</v>
      </c>
      <c r="Z150" s="4">
        <v>0</v>
      </c>
      <c r="AA150" s="4">
        <v>12900</v>
      </c>
      <c r="AB150" s="4">
        <v>0</v>
      </c>
      <c r="AC150" s="4">
        <v>4520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13</v>
      </c>
      <c r="AQ150" s="2" t="s">
        <v>14</v>
      </c>
    </row>
    <row r="151" spans="1:43" x14ac:dyDescent="0.2">
      <c r="A151" s="2" t="s">
        <v>775</v>
      </c>
      <c r="B151" s="2" t="s">
        <v>40</v>
      </c>
      <c r="C151" s="2" t="s">
        <v>40</v>
      </c>
      <c r="D151" s="2">
        <v>0.26892448694762522</v>
      </c>
      <c r="E151" s="2" t="s">
        <v>776</v>
      </c>
      <c r="F151" s="3" t="str">
        <f t="shared" si="6"/>
        <v>Link to Auditor's Site</v>
      </c>
      <c r="G151" s="2" t="s">
        <v>3</v>
      </c>
      <c r="H151" s="2" t="s">
        <v>3</v>
      </c>
      <c r="I151" s="2" t="s">
        <v>433</v>
      </c>
      <c r="J151" s="2" t="s">
        <v>3</v>
      </c>
      <c r="K151" s="2" t="s">
        <v>3</v>
      </c>
      <c r="L151" s="2" t="s">
        <v>3</v>
      </c>
      <c r="M151" s="1">
        <v>640</v>
      </c>
      <c r="N151" s="2" t="s">
        <v>3</v>
      </c>
      <c r="O151" s="2" t="s">
        <v>3</v>
      </c>
      <c r="P151" s="2" t="s">
        <v>3</v>
      </c>
      <c r="Q151" s="2" t="s">
        <v>3</v>
      </c>
      <c r="R151" s="2" t="s">
        <v>3</v>
      </c>
      <c r="S151" s="2" t="s">
        <v>3</v>
      </c>
      <c r="T151" s="2" t="s">
        <v>3</v>
      </c>
      <c r="U151" s="2" t="s">
        <v>3</v>
      </c>
      <c r="V151" s="2" t="s">
        <v>10</v>
      </c>
      <c r="W151" s="2" t="s">
        <v>3</v>
      </c>
      <c r="X151" s="4">
        <v>8100</v>
      </c>
      <c r="Y151" s="4">
        <v>0</v>
      </c>
      <c r="Z151" s="4">
        <v>140000</v>
      </c>
      <c r="AA151" s="4">
        <v>148100</v>
      </c>
      <c r="AB151" s="4">
        <v>49000</v>
      </c>
      <c r="AC151" s="4">
        <v>2840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13</v>
      </c>
      <c r="AQ151" s="2" t="s">
        <v>23</v>
      </c>
    </row>
    <row r="152" spans="1:43" x14ac:dyDescent="0.2">
      <c r="A152" s="2" t="s">
        <v>777</v>
      </c>
      <c r="B152" s="2" t="s">
        <v>553</v>
      </c>
      <c r="C152" s="2" t="s">
        <v>553</v>
      </c>
      <c r="D152" s="2">
        <v>8.6117482290086048E-2</v>
      </c>
      <c r="E152" s="2" t="s">
        <v>778</v>
      </c>
      <c r="F152" s="3" t="str">
        <f t="shared" si="6"/>
        <v>Link to Auditor's Site</v>
      </c>
      <c r="G152" s="2" t="s">
        <v>3</v>
      </c>
      <c r="H152" s="2" t="s">
        <v>3</v>
      </c>
      <c r="I152" s="2" t="s">
        <v>325</v>
      </c>
      <c r="J152" s="2" t="s">
        <v>3</v>
      </c>
      <c r="K152" s="2" t="s">
        <v>3</v>
      </c>
      <c r="L152" s="2" t="s">
        <v>3</v>
      </c>
      <c r="M152" s="1">
        <v>445</v>
      </c>
      <c r="N152" s="2" t="s">
        <v>554</v>
      </c>
      <c r="O152" s="2" t="s">
        <v>240</v>
      </c>
      <c r="P152" s="2" t="s">
        <v>60</v>
      </c>
      <c r="Q152" s="2" t="s">
        <v>7</v>
      </c>
      <c r="R152" s="2" t="s">
        <v>3</v>
      </c>
      <c r="S152" s="2" t="s">
        <v>3</v>
      </c>
      <c r="T152" s="2" t="s">
        <v>555</v>
      </c>
      <c r="U152" s="2" t="s">
        <v>9</v>
      </c>
      <c r="V152" s="2" t="s">
        <v>10</v>
      </c>
      <c r="W152" s="2" t="s">
        <v>556</v>
      </c>
      <c r="X152" s="4">
        <v>15200</v>
      </c>
      <c r="Y152" s="4">
        <v>0</v>
      </c>
      <c r="Z152" s="4">
        <v>0</v>
      </c>
      <c r="AA152" s="4">
        <v>15200</v>
      </c>
      <c r="AB152" s="4">
        <v>0</v>
      </c>
      <c r="AC152" s="4">
        <v>5320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13</v>
      </c>
      <c r="AQ152" s="2" t="s">
        <v>14</v>
      </c>
    </row>
    <row r="153" spans="1:43" x14ac:dyDescent="0.2">
      <c r="A153" s="2" t="s">
        <v>779</v>
      </c>
      <c r="B153" s="2" t="s">
        <v>552</v>
      </c>
      <c r="C153" s="2" t="s">
        <v>553</v>
      </c>
      <c r="D153" s="2">
        <v>0.19923363254470186</v>
      </c>
      <c r="E153" s="2" t="s">
        <v>780</v>
      </c>
      <c r="F153" s="3" t="str">
        <f t="shared" si="6"/>
        <v>Link to Auditor's Site</v>
      </c>
      <c r="G153" s="2" t="s">
        <v>3</v>
      </c>
      <c r="H153" s="2" t="s">
        <v>3</v>
      </c>
      <c r="I153" s="2" t="s">
        <v>325</v>
      </c>
      <c r="J153" s="2" t="s">
        <v>3</v>
      </c>
      <c r="K153" s="2" t="s">
        <v>3</v>
      </c>
      <c r="L153" s="2" t="s">
        <v>3</v>
      </c>
      <c r="M153" s="1">
        <v>445</v>
      </c>
      <c r="N153" s="2" t="s">
        <v>554</v>
      </c>
      <c r="O153" s="2" t="s">
        <v>240</v>
      </c>
      <c r="P153" s="2" t="s">
        <v>517</v>
      </c>
      <c r="Q153" s="2" t="s">
        <v>3</v>
      </c>
      <c r="R153" s="2" t="s">
        <v>3</v>
      </c>
      <c r="S153" s="2" t="s">
        <v>3</v>
      </c>
      <c r="T153" s="2" t="s">
        <v>555</v>
      </c>
      <c r="U153" s="2" t="s">
        <v>9</v>
      </c>
      <c r="V153" s="2" t="s">
        <v>10</v>
      </c>
      <c r="W153" s="2" t="s">
        <v>556</v>
      </c>
      <c r="X153" s="4">
        <v>35400</v>
      </c>
      <c r="Y153" s="4">
        <v>0</v>
      </c>
      <c r="Z153" s="4">
        <v>0</v>
      </c>
      <c r="AA153" s="4">
        <v>35400</v>
      </c>
      <c r="AB153" s="4">
        <v>0</v>
      </c>
      <c r="AC153" s="4">
        <v>12390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13</v>
      </c>
      <c r="AQ153" s="2" t="s">
        <v>14</v>
      </c>
    </row>
    <row r="154" spans="1:43" x14ac:dyDescent="0.2">
      <c r="A154" s="2" t="s">
        <v>781</v>
      </c>
      <c r="B154" s="2" t="s">
        <v>783</v>
      </c>
      <c r="C154" s="2" t="s">
        <v>708</v>
      </c>
      <c r="D154" s="2">
        <v>1.7417278298340277E-2</v>
      </c>
      <c r="E154" s="2" t="s">
        <v>782</v>
      </c>
      <c r="F154" s="3" t="str">
        <f t="shared" si="6"/>
        <v>Link to Auditor's Site</v>
      </c>
      <c r="G154" s="2" t="s">
        <v>3</v>
      </c>
      <c r="H154" s="2" t="s">
        <v>3</v>
      </c>
      <c r="I154" s="2" t="s">
        <v>5</v>
      </c>
      <c r="J154" s="2" t="s">
        <v>3</v>
      </c>
      <c r="K154" s="2" t="s">
        <v>3</v>
      </c>
      <c r="L154" s="2" t="s">
        <v>3</v>
      </c>
      <c r="M154" s="1">
        <v>680</v>
      </c>
      <c r="N154" s="2" t="s">
        <v>102</v>
      </c>
      <c r="O154" s="2" t="s">
        <v>3</v>
      </c>
      <c r="P154" s="2" t="s">
        <v>5</v>
      </c>
      <c r="Q154" s="2" t="s">
        <v>3</v>
      </c>
      <c r="R154" s="2" t="s">
        <v>3</v>
      </c>
      <c r="S154" s="2" t="s">
        <v>3</v>
      </c>
      <c r="T154" s="2" t="s">
        <v>8</v>
      </c>
      <c r="U154" s="2" t="s">
        <v>9</v>
      </c>
      <c r="V154" s="2" t="s">
        <v>10</v>
      </c>
      <c r="W154" s="2" t="s">
        <v>11</v>
      </c>
      <c r="X154" s="4">
        <v>500</v>
      </c>
      <c r="Y154" s="4">
        <v>0</v>
      </c>
      <c r="Z154" s="4">
        <v>0</v>
      </c>
      <c r="AA154" s="4">
        <v>500</v>
      </c>
      <c r="AB154" s="4">
        <v>0</v>
      </c>
      <c r="AC154" s="4">
        <v>180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13</v>
      </c>
      <c r="AQ154" s="2" t="s">
        <v>243</v>
      </c>
    </row>
    <row r="155" spans="1:43" x14ac:dyDescent="0.2">
      <c r="A155" s="2" t="s">
        <v>784</v>
      </c>
      <c r="B155" s="2" t="s">
        <v>703</v>
      </c>
      <c r="C155" s="2" t="s">
        <v>276</v>
      </c>
      <c r="D155" s="2">
        <v>0.10607361108989506</v>
      </c>
      <c r="E155" s="2" t="s">
        <v>785</v>
      </c>
      <c r="F155" s="3" t="str">
        <f t="shared" si="6"/>
        <v>Link to Auditor's Site</v>
      </c>
      <c r="G155" s="2" t="s">
        <v>3</v>
      </c>
      <c r="H155" s="2" t="s">
        <v>3</v>
      </c>
      <c r="I155" s="2" t="s">
        <v>5</v>
      </c>
      <c r="J155" s="2" t="s">
        <v>3</v>
      </c>
      <c r="K155" s="2" t="s">
        <v>3</v>
      </c>
      <c r="L155" s="2" t="s">
        <v>3</v>
      </c>
      <c r="M155" s="1">
        <v>430</v>
      </c>
      <c r="N155" s="2" t="s">
        <v>704</v>
      </c>
      <c r="O155" s="2" t="s">
        <v>3</v>
      </c>
      <c r="P155" s="2" t="s">
        <v>5</v>
      </c>
      <c r="Q155" s="2" t="s">
        <v>7</v>
      </c>
      <c r="R155" s="2" t="s">
        <v>3</v>
      </c>
      <c r="S155" s="2" t="s">
        <v>3</v>
      </c>
      <c r="T155" s="2" t="s">
        <v>8</v>
      </c>
      <c r="U155" s="2" t="s">
        <v>9</v>
      </c>
      <c r="V155" s="2" t="s">
        <v>10</v>
      </c>
      <c r="W155" s="2" t="s">
        <v>11</v>
      </c>
      <c r="X155" s="4">
        <v>19300</v>
      </c>
      <c r="Y155" s="4">
        <v>0</v>
      </c>
      <c r="Z155" s="4">
        <v>0</v>
      </c>
      <c r="AA155" s="4">
        <v>19300</v>
      </c>
      <c r="AB155" s="4">
        <v>0</v>
      </c>
      <c r="AC155" s="4">
        <v>6760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13</v>
      </c>
      <c r="AQ155" s="2" t="s">
        <v>14</v>
      </c>
    </row>
    <row r="156" spans="1:43" x14ac:dyDescent="0.2">
      <c r="A156" s="2" t="s">
        <v>786</v>
      </c>
      <c r="B156" s="2" t="s">
        <v>40</v>
      </c>
      <c r="C156" s="2" t="s">
        <v>40</v>
      </c>
      <c r="D156" s="2">
        <v>0.92835249508923123</v>
      </c>
      <c r="E156" s="2" t="s">
        <v>787</v>
      </c>
      <c r="F156" s="3" t="str">
        <f t="shared" si="6"/>
        <v>Link to Auditor's Site</v>
      </c>
      <c r="G156" s="2" t="s">
        <v>3</v>
      </c>
      <c r="H156" s="2" t="s">
        <v>3</v>
      </c>
      <c r="I156" s="2" t="s">
        <v>37</v>
      </c>
      <c r="J156" s="2" t="s">
        <v>3</v>
      </c>
      <c r="K156" s="2" t="s">
        <v>22</v>
      </c>
      <c r="L156" s="2" t="s">
        <v>3</v>
      </c>
      <c r="M156" s="1">
        <v>640</v>
      </c>
      <c r="N156" s="2" t="s">
        <v>3</v>
      </c>
      <c r="O156" s="2" t="s">
        <v>3</v>
      </c>
      <c r="P156" s="2" t="s">
        <v>3</v>
      </c>
      <c r="Q156" s="2" t="s">
        <v>3</v>
      </c>
      <c r="R156" s="2" t="s">
        <v>3</v>
      </c>
      <c r="S156" s="2" t="s">
        <v>3</v>
      </c>
      <c r="T156" s="2" t="s">
        <v>3</v>
      </c>
      <c r="U156" s="2" t="s">
        <v>3</v>
      </c>
      <c r="V156" s="2" t="s">
        <v>10</v>
      </c>
      <c r="W156" s="2" t="s">
        <v>3</v>
      </c>
      <c r="X156" s="4">
        <v>15800</v>
      </c>
      <c r="Y156" s="4">
        <v>0</v>
      </c>
      <c r="Z156" s="4">
        <v>112500</v>
      </c>
      <c r="AA156" s="4">
        <v>128300</v>
      </c>
      <c r="AB156" s="4">
        <v>39380</v>
      </c>
      <c r="AC156" s="4">
        <v>5530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13</v>
      </c>
      <c r="AQ156" s="2" t="s">
        <v>23</v>
      </c>
    </row>
    <row r="157" spans="1:43" x14ac:dyDescent="0.2">
      <c r="A157" s="2" t="s">
        <v>788</v>
      </c>
      <c r="B157" s="2" t="s">
        <v>737</v>
      </c>
      <c r="C157" s="2" t="s">
        <v>738</v>
      </c>
      <c r="D157" s="2">
        <v>1.5138803912312438E-2</v>
      </c>
      <c r="E157" s="2" t="s">
        <v>789</v>
      </c>
      <c r="F157" s="3" t="str">
        <f t="shared" si="6"/>
        <v>Link to Auditor's Site</v>
      </c>
      <c r="G157" s="2" t="s">
        <v>3</v>
      </c>
      <c r="H157" s="2" t="s">
        <v>3</v>
      </c>
      <c r="I157" s="2" t="s">
        <v>5</v>
      </c>
      <c r="J157" s="2" t="s">
        <v>3</v>
      </c>
      <c r="K157" s="2" t="s">
        <v>3</v>
      </c>
      <c r="L157" s="2" t="s">
        <v>3</v>
      </c>
      <c r="M157" s="1">
        <v>680</v>
      </c>
      <c r="N157" s="2" t="s">
        <v>3</v>
      </c>
      <c r="O157" s="2" t="s">
        <v>3</v>
      </c>
      <c r="P157" s="2" t="s">
        <v>3</v>
      </c>
      <c r="Q157" s="2" t="s">
        <v>3</v>
      </c>
      <c r="R157" s="2" t="s">
        <v>3</v>
      </c>
      <c r="S157" s="2" t="s">
        <v>3</v>
      </c>
      <c r="T157" s="2" t="s">
        <v>3</v>
      </c>
      <c r="U157" s="2" t="s">
        <v>3</v>
      </c>
      <c r="V157" s="2" t="s">
        <v>10</v>
      </c>
      <c r="W157" s="2" t="s">
        <v>3</v>
      </c>
      <c r="X157" s="4">
        <v>800</v>
      </c>
      <c r="Y157" s="4">
        <v>0</v>
      </c>
      <c r="Z157" s="4">
        <v>0</v>
      </c>
      <c r="AA157" s="4">
        <v>800</v>
      </c>
      <c r="AB157" s="4">
        <v>0</v>
      </c>
      <c r="AC157" s="4">
        <v>280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13</v>
      </c>
      <c r="AQ157" s="2" t="s">
        <v>243</v>
      </c>
    </row>
    <row r="158" spans="1:43" x14ac:dyDescent="0.2">
      <c r="A158" s="2" t="s">
        <v>790</v>
      </c>
      <c r="B158" s="2" t="s">
        <v>711</v>
      </c>
      <c r="C158" s="2" t="s">
        <v>712</v>
      </c>
      <c r="D158" s="2">
        <v>0.25934322303408996</v>
      </c>
      <c r="E158" s="2" t="s">
        <v>791</v>
      </c>
      <c r="F158" s="3" t="str">
        <f t="shared" si="6"/>
        <v>Link to Auditor's Site</v>
      </c>
      <c r="G158" s="2" t="s">
        <v>3</v>
      </c>
      <c r="H158" s="2" t="s">
        <v>3</v>
      </c>
      <c r="I158" s="2" t="s">
        <v>49</v>
      </c>
      <c r="J158" s="2" t="s">
        <v>3</v>
      </c>
      <c r="K158" s="2" t="s">
        <v>3</v>
      </c>
      <c r="L158" s="2" t="s">
        <v>3</v>
      </c>
      <c r="M158" s="1">
        <v>444</v>
      </c>
      <c r="N158" s="2" t="s">
        <v>3</v>
      </c>
      <c r="O158" s="2" t="s">
        <v>3</v>
      </c>
      <c r="P158" s="2" t="s">
        <v>3</v>
      </c>
      <c r="Q158" s="2" t="s">
        <v>3</v>
      </c>
      <c r="R158" s="2" t="s">
        <v>3</v>
      </c>
      <c r="S158" s="2" t="s">
        <v>3</v>
      </c>
      <c r="T158" s="2" t="s">
        <v>3</v>
      </c>
      <c r="U158" s="2" t="s">
        <v>3</v>
      </c>
      <c r="V158" s="2" t="s">
        <v>10</v>
      </c>
      <c r="W158" s="2" t="s">
        <v>3</v>
      </c>
      <c r="X158" s="4">
        <v>45300</v>
      </c>
      <c r="Y158" s="4">
        <v>0</v>
      </c>
      <c r="Z158" s="4">
        <v>11000</v>
      </c>
      <c r="AA158" s="4">
        <v>56300</v>
      </c>
      <c r="AB158" s="4">
        <v>3850</v>
      </c>
      <c r="AC158" s="4">
        <v>15860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13</v>
      </c>
      <c r="AQ158" s="2" t="s">
        <v>14</v>
      </c>
    </row>
    <row r="159" spans="1:43" x14ac:dyDescent="0.2">
      <c r="A159" s="2" t="s">
        <v>792</v>
      </c>
      <c r="B159" s="2" t="s">
        <v>795</v>
      </c>
      <c r="C159" s="2" t="s">
        <v>795</v>
      </c>
      <c r="D159" s="2">
        <v>6.174356886547587E-2</v>
      </c>
      <c r="E159" s="2" t="s">
        <v>793</v>
      </c>
      <c r="F159" s="3" t="str">
        <f t="shared" si="6"/>
        <v>Link to Auditor's Site</v>
      </c>
      <c r="G159" s="2" t="s">
        <v>3</v>
      </c>
      <c r="H159" s="2" t="s">
        <v>794</v>
      </c>
      <c r="I159" s="2" t="s">
        <v>5</v>
      </c>
      <c r="J159" s="2" t="s">
        <v>3</v>
      </c>
      <c r="K159" s="2" t="s">
        <v>3</v>
      </c>
      <c r="L159" s="2" t="s">
        <v>3</v>
      </c>
      <c r="M159" s="1">
        <v>433</v>
      </c>
      <c r="N159" s="2" t="s">
        <v>796</v>
      </c>
      <c r="O159" s="2" t="s">
        <v>3</v>
      </c>
      <c r="P159" s="2" t="s">
        <v>24</v>
      </c>
      <c r="Q159" s="2" t="s">
        <v>3</v>
      </c>
      <c r="R159" s="2" t="s">
        <v>3</v>
      </c>
      <c r="S159" s="2" t="s">
        <v>3</v>
      </c>
      <c r="T159" s="2" t="s">
        <v>8</v>
      </c>
      <c r="U159" s="2" t="s">
        <v>9</v>
      </c>
      <c r="V159" s="2" t="s">
        <v>10</v>
      </c>
      <c r="W159" s="2" t="s">
        <v>11</v>
      </c>
      <c r="X159" s="4">
        <v>12900</v>
      </c>
      <c r="Y159" s="4">
        <v>0</v>
      </c>
      <c r="Z159" s="4">
        <v>100300</v>
      </c>
      <c r="AA159" s="4">
        <v>113200</v>
      </c>
      <c r="AB159" s="4">
        <v>35110</v>
      </c>
      <c r="AC159" s="4">
        <v>4520</v>
      </c>
      <c r="AD159" s="1">
        <v>1880</v>
      </c>
      <c r="AE159" s="1">
        <v>1</v>
      </c>
      <c r="AF159" s="1">
        <v>1</v>
      </c>
      <c r="AG159" s="1">
        <v>2151</v>
      </c>
      <c r="AH159" s="1">
        <v>1</v>
      </c>
      <c r="AI159" s="1">
        <v>1</v>
      </c>
      <c r="AJ159" s="1">
        <v>344</v>
      </c>
      <c r="AK159" s="2" t="s">
        <v>25</v>
      </c>
      <c r="AL159" s="1">
        <v>433</v>
      </c>
      <c r="AM159" s="1">
        <v>0</v>
      </c>
      <c r="AN159" s="1">
        <v>0</v>
      </c>
      <c r="AO159" s="1">
        <v>45</v>
      </c>
      <c r="AP159" s="2" t="s">
        <v>13</v>
      </c>
      <c r="AQ159" s="2" t="s">
        <v>14</v>
      </c>
    </row>
    <row r="160" spans="1:43" x14ac:dyDescent="0.2">
      <c r="A160" s="2" t="s">
        <v>797</v>
      </c>
      <c r="B160" s="2" t="s">
        <v>543</v>
      </c>
      <c r="C160" s="2" t="s">
        <v>544</v>
      </c>
      <c r="D160" s="2">
        <v>0.71901307564605077</v>
      </c>
      <c r="E160" s="2" t="s">
        <v>798</v>
      </c>
      <c r="F160" s="3" t="str">
        <f t="shared" si="6"/>
        <v>Link to Auditor's Site</v>
      </c>
      <c r="G160" s="2" t="s">
        <v>3</v>
      </c>
      <c r="H160" s="2" t="s">
        <v>799</v>
      </c>
      <c r="I160" s="2" t="s">
        <v>325</v>
      </c>
      <c r="J160" s="2" t="s">
        <v>3</v>
      </c>
      <c r="K160" s="2" t="s">
        <v>7</v>
      </c>
      <c r="L160" s="2" t="s">
        <v>3</v>
      </c>
      <c r="M160" s="1">
        <v>435</v>
      </c>
      <c r="N160" s="2" t="s">
        <v>3</v>
      </c>
      <c r="O160" s="2" t="s">
        <v>3</v>
      </c>
      <c r="P160" s="2" t="s">
        <v>549</v>
      </c>
      <c r="Q160" s="2" t="s">
        <v>3</v>
      </c>
      <c r="R160" s="2" t="s">
        <v>3</v>
      </c>
      <c r="S160" s="2" t="s">
        <v>3</v>
      </c>
      <c r="T160" s="2" t="s">
        <v>29</v>
      </c>
      <c r="U160" s="2" t="s">
        <v>9</v>
      </c>
      <c r="V160" s="2" t="s">
        <v>10</v>
      </c>
      <c r="W160" s="2" t="s">
        <v>541</v>
      </c>
      <c r="X160" s="4">
        <v>156800</v>
      </c>
      <c r="Y160" s="4">
        <v>0</v>
      </c>
      <c r="Z160" s="4">
        <v>580100</v>
      </c>
      <c r="AA160" s="4">
        <v>736900</v>
      </c>
      <c r="AB160" s="4">
        <v>203040</v>
      </c>
      <c r="AC160" s="4">
        <v>54880</v>
      </c>
      <c r="AD160" s="1">
        <v>1988</v>
      </c>
      <c r="AE160" s="1">
        <v>1</v>
      </c>
      <c r="AF160" s="1">
        <v>1</v>
      </c>
      <c r="AG160" s="1">
        <v>3951</v>
      </c>
      <c r="AH160" s="1">
        <v>1</v>
      </c>
      <c r="AI160" s="1">
        <v>1</v>
      </c>
      <c r="AJ160" s="1">
        <v>349</v>
      </c>
      <c r="AK160" s="2" t="s">
        <v>351</v>
      </c>
      <c r="AL160" s="1">
        <v>435</v>
      </c>
      <c r="AM160" s="1">
        <v>2018</v>
      </c>
      <c r="AN160" s="1">
        <v>0</v>
      </c>
      <c r="AO160" s="1">
        <v>10</v>
      </c>
      <c r="AP160" s="2" t="s">
        <v>13</v>
      </c>
      <c r="AQ160" s="2" t="s">
        <v>14</v>
      </c>
    </row>
    <row r="161" spans="1:43" x14ac:dyDescent="0.2">
      <c r="A161" s="2" t="s">
        <v>800</v>
      </c>
      <c r="B161" s="2" t="s">
        <v>803</v>
      </c>
      <c r="C161" s="2" t="s">
        <v>803</v>
      </c>
      <c r="D161" s="2">
        <v>0.46329633668631492</v>
      </c>
      <c r="E161" s="2" t="s">
        <v>801</v>
      </c>
      <c r="F161" s="3" t="str">
        <f t="shared" si="6"/>
        <v>Link to Auditor's Site</v>
      </c>
      <c r="G161" s="2" t="s">
        <v>3</v>
      </c>
      <c r="H161" s="2" t="s">
        <v>802</v>
      </c>
      <c r="I161" s="2" t="s">
        <v>49</v>
      </c>
      <c r="J161" s="2" t="s">
        <v>3</v>
      </c>
      <c r="K161" s="2" t="s">
        <v>3</v>
      </c>
      <c r="L161" s="2" t="s">
        <v>3</v>
      </c>
      <c r="M161" s="1">
        <v>458</v>
      </c>
      <c r="N161" s="2" t="s">
        <v>804</v>
      </c>
      <c r="O161" s="2" t="s">
        <v>3</v>
      </c>
      <c r="P161" s="2" t="s">
        <v>558</v>
      </c>
      <c r="Q161" s="2" t="s">
        <v>239</v>
      </c>
      <c r="R161" s="2" t="s">
        <v>3</v>
      </c>
      <c r="S161" s="2" t="s">
        <v>3</v>
      </c>
      <c r="T161" s="2" t="s">
        <v>51</v>
      </c>
      <c r="U161" s="2" t="s">
        <v>9</v>
      </c>
      <c r="V161" s="2" t="s">
        <v>10</v>
      </c>
      <c r="W161" s="2" t="s">
        <v>557</v>
      </c>
      <c r="X161" s="4">
        <v>100200</v>
      </c>
      <c r="Y161" s="4">
        <v>0</v>
      </c>
      <c r="Z161" s="4">
        <v>180200</v>
      </c>
      <c r="AA161" s="4">
        <v>280400</v>
      </c>
      <c r="AB161" s="4">
        <v>63070</v>
      </c>
      <c r="AC161" s="4">
        <v>35070</v>
      </c>
      <c r="AD161" s="1">
        <v>1992</v>
      </c>
      <c r="AE161" s="1">
        <v>1</v>
      </c>
      <c r="AF161" s="1">
        <v>1</v>
      </c>
      <c r="AG161" s="1">
        <v>1736</v>
      </c>
      <c r="AH161" s="1">
        <v>1</v>
      </c>
      <c r="AI161" s="1">
        <v>1</v>
      </c>
      <c r="AJ161" s="1">
        <v>531</v>
      </c>
      <c r="AK161" s="2" t="s">
        <v>510</v>
      </c>
      <c r="AL161" s="1">
        <v>458</v>
      </c>
      <c r="AM161" s="1">
        <v>0</v>
      </c>
      <c r="AN161" s="1">
        <v>0</v>
      </c>
      <c r="AO161" s="1">
        <v>26</v>
      </c>
      <c r="AP161" s="2" t="s">
        <v>13</v>
      </c>
      <c r="AQ161" s="2" t="s">
        <v>14</v>
      </c>
    </row>
    <row r="162" spans="1:43" x14ac:dyDescent="0.2">
      <c r="A162" s="2" t="s">
        <v>805</v>
      </c>
      <c r="B162" s="2" t="s">
        <v>314</v>
      </c>
      <c r="C162" s="2" t="s">
        <v>315</v>
      </c>
      <c r="D162" s="2">
        <v>4.2273669101848668E-2</v>
      </c>
      <c r="E162" s="2" t="s">
        <v>806</v>
      </c>
      <c r="F162" s="3" t="str">
        <f t="shared" si="6"/>
        <v>Link to Auditor's Site</v>
      </c>
      <c r="G162" s="2" t="s">
        <v>3</v>
      </c>
      <c r="H162" s="2" t="s">
        <v>807</v>
      </c>
      <c r="I162" s="2" t="s">
        <v>5</v>
      </c>
      <c r="J162" s="2" t="s">
        <v>3</v>
      </c>
      <c r="K162" s="2" t="s">
        <v>3</v>
      </c>
      <c r="L162" s="2" t="s">
        <v>3</v>
      </c>
      <c r="M162" s="1">
        <v>680</v>
      </c>
      <c r="N162" s="2" t="s">
        <v>808</v>
      </c>
      <c r="O162" s="2" t="s">
        <v>3</v>
      </c>
      <c r="P162" s="2" t="s">
        <v>82</v>
      </c>
      <c r="Q162" s="2" t="s">
        <v>7</v>
      </c>
      <c r="R162" s="2" t="s">
        <v>3</v>
      </c>
      <c r="S162" s="2" t="s">
        <v>3</v>
      </c>
      <c r="T162" s="2" t="s">
        <v>8</v>
      </c>
      <c r="U162" s="2" t="s">
        <v>9</v>
      </c>
      <c r="V162" s="2" t="s">
        <v>10</v>
      </c>
      <c r="W162" s="2" t="s">
        <v>11</v>
      </c>
      <c r="X162" s="4">
        <v>11800</v>
      </c>
      <c r="Y162" s="4">
        <v>0</v>
      </c>
      <c r="Z162" s="4">
        <v>61200</v>
      </c>
      <c r="AA162" s="4">
        <v>73000</v>
      </c>
      <c r="AB162" s="4">
        <v>21420</v>
      </c>
      <c r="AC162" s="4">
        <v>4130</v>
      </c>
      <c r="AD162" s="1">
        <v>1870</v>
      </c>
      <c r="AE162" s="1">
        <v>1</v>
      </c>
      <c r="AF162" s="1">
        <v>1</v>
      </c>
      <c r="AG162" s="1">
        <v>1078</v>
      </c>
      <c r="AH162" s="1">
        <v>1</v>
      </c>
      <c r="AI162" s="1">
        <v>1</v>
      </c>
      <c r="AJ162" s="1">
        <v>353</v>
      </c>
      <c r="AK162" s="2" t="s">
        <v>12</v>
      </c>
      <c r="AL162" s="1">
        <v>680</v>
      </c>
      <c r="AM162" s="1">
        <v>0</v>
      </c>
      <c r="AN162" s="1">
        <v>0</v>
      </c>
      <c r="AO162" s="1">
        <v>50</v>
      </c>
      <c r="AP162" s="2" t="s">
        <v>13</v>
      </c>
      <c r="AQ162" s="2" t="s">
        <v>243</v>
      </c>
    </row>
    <row r="163" spans="1:43" x14ac:dyDescent="0.2">
      <c r="A163" s="2" t="s">
        <v>809</v>
      </c>
      <c r="B163" s="2" t="s">
        <v>371</v>
      </c>
      <c r="C163" s="2" t="s">
        <v>372</v>
      </c>
      <c r="D163" s="2">
        <v>0.21775908761439544</v>
      </c>
      <c r="E163" s="2" t="s">
        <v>810</v>
      </c>
      <c r="F163" s="3" t="str">
        <f t="shared" si="6"/>
        <v>Link to Auditor's Site</v>
      </c>
      <c r="G163" s="2" t="s">
        <v>3</v>
      </c>
      <c r="H163" s="2" t="s">
        <v>374</v>
      </c>
      <c r="I163" s="2" t="s">
        <v>363</v>
      </c>
      <c r="J163" s="2" t="s">
        <v>3</v>
      </c>
      <c r="K163" s="2" t="s">
        <v>3</v>
      </c>
      <c r="L163" s="2" t="s">
        <v>3</v>
      </c>
      <c r="M163" s="1">
        <v>640</v>
      </c>
      <c r="N163" s="2" t="s">
        <v>374</v>
      </c>
      <c r="O163" s="2" t="s">
        <v>3</v>
      </c>
      <c r="P163" s="2" t="s">
        <v>373</v>
      </c>
      <c r="Q163" s="2" t="s">
        <v>3</v>
      </c>
      <c r="R163" s="2" t="s">
        <v>3</v>
      </c>
      <c r="S163" s="2" t="s">
        <v>3</v>
      </c>
      <c r="T163" s="2" t="s">
        <v>8</v>
      </c>
      <c r="U163" s="2" t="s">
        <v>9</v>
      </c>
      <c r="V163" s="2" t="s">
        <v>10</v>
      </c>
      <c r="W163" s="2" t="s">
        <v>11</v>
      </c>
      <c r="X163" s="4">
        <v>38000</v>
      </c>
      <c r="Y163" s="4">
        <v>0</v>
      </c>
      <c r="Z163" s="4">
        <v>353700</v>
      </c>
      <c r="AA163" s="4">
        <v>391700</v>
      </c>
      <c r="AB163" s="4">
        <v>123800</v>
      </c>
      <c r="AC163" s="4">
        <v>13300</v>
      </c>
      <c r="AD163" s="1">
        <v>1962</v>
      </c>
      <c r="AE163" s="1">
        <v>1</v>
      </c>
      <c r="AF163" s="1">
        <v>1</v>
      </c>
      <c r="AG163" s="1">
        <v>7698</v>
      </c>
      <c r="AH163" s="1">
        <v>1</v>
      </c>
      <c r="AI163" s="1">
        <v>1</v>
      </c>
      <c r="AJ163" s="1">
        <v>322</v>
      </c>
      <c r="AK163" s="2" t="s">
        <v>520</v>
      </c>
      <c r="AL163" s="1">
        <v>640</v>
      </c>
      <c r="AM163" s="1">
        <v>2000</v>
      </c>
      <c r="AN163" s="1">
        <v>0</v>
      </c>
      <c r="AO163" s="1">
        <v>53</v>
      </c>
      <c r="AP163" s="2" t="s">
        <v>13</v>
      </c>
      <c r="AQ163" s="2" t="s">
        <v>23</v>
      </c>
    </row>
    <row r="164" spans="1:43" x14ac:dyDescent="0.2">
      <c r="A164" s="2" t="s">
        <v>811</v>
      </c>
      <c r="B164" s="2" t="s">
        <v>814</v>
      </c>
      <c r="C164" s="2" t="s">
        <v>814</v>
      </c>
      <c r="D164" s="2">
        <v>8.5798889148268234E-2</v>
      </c>
      <c r="E164" s="2" t="s">
        <v>812</v>
      </c>
      <c r="F164" s="3" t="str">
        <f t="shared" ref="F164:F170" si="7">HYPERLINK(E164, "Link to Auditor's Site")</f>
        <v>Link to Auditor's Site</v>
      </c>
      <c r="G164" s="2" t="s">
        <v>3</v>
      </c>
      <c r="H164" s="2" t="s">
        <v>813</v>
      </c>
      <c r="I164" s="2" t="s">
        <v>5</v>
      </c>
      <c r="J164" s="2" t="s">
        <v>3</v>
      </c>
      <c r="K164" s="2" t="s">
        <v>3</v>
      </c>
      <c r="L164" s="2" t="s">
        <v>3</v>
      </c>
      <c r="M164" s="1">
        <v>404</v>
      </c>
      <c r="N164" s="2" t="s">
        <v>3</v>
      </c>
      <c r="O164" s="2" t="s">
        <v>3</v>
      </c>
      <c r="P164" s="2" t="s">
        <v>815</v>
      </c>
      <c r="Q164" s="2" t="s">
        <v>3</v>
      </c>
      <c r="R164" s="2" t="s">
        <v>3</v>
      </c>
      <c r="S164" s="2" t="s">
        <v>3</v>
      </c>
      <c r="T164" s="2" t="s">
        <v>528</v>
      </c>
      <c r="U164" s="2" t="s">
        <v>9</v>
      </c>
      <c r="V164" s="2" t="s">
        <v>10</v>
      </c>
      <c r="W164" s="2" t="s">
        <v>529</v>
      </c>
      <c r="X164" s="4">
        <v>25000</v>
      </c>
      <c r="Y164" s="4">
        <v>0</v>
      </c>
      <c r="Z164" s="4">
        <v>160900</v>
      </c>
      <c r="AA164" s="4">
        <v>185900</v>
      </c>
      <c r="AB164" s="4">
        <v>56320</v>
      </c>
      <c r="AC164" s="4">
        <v>8750</v>
      </c>
      <c r="AD164" s="1">
        <v>1950</v>
      </c>
      <c r="AE164" s="1">
        <v>1</v>
      </c>
      <c r="AF164" s="1">
        <v>1</v>
      </c>
      <c r="AG164" s="1">
        <v>1900</v>
      </c>
      <c r="AH164" s="1">
        <v>1</v>
      </c>
      <c r="AI164" s="1">
        <v>1</v>
      </c>
      <c r="AJ164" s="1">
        <v>353</v>
      </c>
      <c r="AK164" s="2" t="s">
        <v>12</v>
      </c>
      <c r="AL164" s="1">
        <v>404</v>
      </c>
      <c r="AM164" s="1">
        <v>2005</v>
      </c>
      <c r="AN164" s="1">
        <v>0</v>
      </c>
      <c r="AO164" s="1">
        <v>30</v>
      </c>
      <c r="AP164" s="2" t="s">
        <v>13</v>
      </c>
      <c r="AQ164" s="2" t="s">
        <v>14</v>
      </c>
    </row>
    <row r="165" spans="1:43" x14ac:dyDescent="0.2">
      <c r="A165" s="2" t="s">
        <v>816</v>
      </c>
      <c r="B165" s="2" t="s">
        <v>818</v>
      </c>
      <c r="C165" s="2" t="s">
        <v>818</v>
      </c>
      <c r="D165" s="2">
        <v>5.4474802845506494E-2</v>
      </c>
      <c r="E165" s="2" t="s">
        <v>817</v>
      </c>
      <c r="F165" s="3" t="str">
        <f t="shared" si="7"/>
        <v>Link to Auditor's Site</v>
      </c>
      <c r="G165" s="2" t="s">
        <v>3</v>
      </c>
      <c r="H165" s="2" t="s">
        <v>531</v>
      </c>
      <c r="I165" s="2" t="s">
        <v>5</v>
      </c>
      <c r="J165" s="2" t="s">
        <v>3</v>
      </c>
      <c r="K165" s="2" t="s">
        <v>3</v>
      </c>
      <c r="L165" s="2" t="s">
        <v>3</v>
      </c>
      <c r="M165" s="1">
        <v>436</v>
      </c>
      <c r="N165" s="2" t="s">
        <v>819</v>
      </c>
      <c r="O165" s="2" t="s">
        <v>3</v>
      </c>
      <c r="P165" s="2" t="s">
        <v>233</v>
      </c>
      <c r="Q165" s="2" t="s">
        <v>35</v>
      </c>
      <c r="R165" s="2" t="s">
        <v>3</v>
      </c>
      <c r="S165" s="2" t="s">
        <v>3</v>
      </c>
      <c r="T165" s="2" t="s">
        <v>8</v>
      </c>
      <c r="U165" s="2" t="s">
        <v>9</v>
      </c>
      <c r="V165" s="2" t="s">
        <v>10</v>
      </c>
      <c r="W165" s="2" t="s">
        <v>11</v>
      </c>
      <c r="X165" s="4">
        <v>11900</v>
      </c>
      <c r="Y165" s="4">
        <v>0</v>
      </c>
      <c r="Z165" s="4">
        <v>97500</v>
      </c>
      <c r="AA165" s="4">
        <v>109400</v>
      </c>
      <c r="AB165" s="4">
        <v>34130</v>
      </c>
      <c r="AC165" s="4">
        <v>4170</v>
      </c>
      <c r="AD165" s="1">
        <v>1960</v>
      </c>
      <c r="AE165" s="1">
        <v>1</v>
      </c>
      <c r="AF165" s="1">
        <v>1</v>
      </c>
      <c r="AG165" s="1">
        <v>1476</v>
      </c>
      <c r="AH165" s="1">
        <v>1</v>
      </c>
      <c r="AI165" s="1">
        <v>1</v>
      </c>
      <c r="AJ165" s="1">
        <v>350</v>
      </c>
      <c r="AK165" s="2" t="s">
        <v>170</v>
      </c>
      <c r="AL165" s="1">
        <v>436</v>
      </c>
      <c r="AM165" s="1">
        <v>1986</v>
      </c>
      <c r="AN165" s="1">
        <v>0</v>
      </c>
      <c r="AO165" s="1">
        <v>30</v>
      </c>
      <c r="AP165" s="2" t="s">
        <v>13</v>
      </c>
      <c r="AQ165" s="2" t="s">
        <v>14</v>
      </c>
    </row>
    <row r="166" spans="1:43" x14ac:dyDescent="0.2">
      <c r="A166" s="2" t="s">
        <v>820</v>
      </c>
      <c r="B166" s="2" t="s">
        <v>823</v>
      </c>
      <c r="C166" s="2" t="s">
        <v>823</v>
      </c>
      <c r="D166" s="2">
        <v>2.6706593849323383E-2</v>
      </c>
      <c r="E166" s="2" t="s">
        <v>821</v>
      </c>
      <c r="F166" s="3" t="str">
        <f t="shared" si="7"/>
        <v>Link to Auditor's Site</v>
      </c>
      <c r="G166" s="2" t="s">
        <v>3</v>
      </c>
      <c r="H166" s="2" t="s">
        <v>822</v>
      </c>
      <c r="I166" s="2" t="s">
        <v>5</v>
      </c>
      <c r="J166" s="2" t="s">
        <v>3</v>
      </c>
      <c r="K166" s="2" t="s">
        <v>3</v>
      </c>
      <c r="L166" s="2" t="s">
        <v>3</v>
      </c>
      <c r="M166" s="1">
        <v>404</v>
      </c>
      <c r="N166" s="2" t="s">
        <v>763</v>
      </c>
      <c r="O166" s="2" t="s">
        <v>3</v>
      </c>
      <c r="P166" s="2" t="s">
        <v>5</v>
      </c>
      <c r="Q166" s="2" t="s">
        <v>7</v>
      </c>
      <c r="R166" s="2" t="s">
        <v>3</v>
      </c>
      <c r="S166" s="2" t="s">
        <v>3</v>
      </c>
      <c r="T166" s="2" t="s">
        <v>8</v>
      </c>
      <c r="U166" s="2" t="s">
        <v>9</v>
      </c>
      <c r="V166" s="2" t="s">
        <v>10</v>
      </c>
      <c r="W166" s="2" t="s">
        <v>11</v>
      </c>
      <c r="X166" s="4">
        <v>3200</v>
      </c>
      <c r="Y166" s="4">
        <v>0</v>
      </c>
      <c r="Z166" s="4">
        <v>8200</v>
      </c>
      <c r="AA166" s="4">
        <v>11400</v>
      </c>
      <c r="AB166" s="4">
        <v>2870</v>
      </c>
      <c r="AC166" s="4">
        <v>1120</v>
      </c>
      <c r="AD166" s="1">
        <v>1870</v>
      </c>
      <c r="AE166" s="1">
        <v>1</v>
      </c>
      <c r="AF166" s="1">
        <v>1</v>
      </c>
      <c r="AG166" s="1">
        <v>581</v>
      </c>
      <c r="AH166" s="1">
        <v>1</v>
      </c>
      <c r="AI166" s="1">
        <v>1</v>
      </c>
      <c r="AJ166" s="1">
        <v>353</v>
      </c>
      <c r="AK166" s="2" t="s">
        <v>12</v>
      </c>
      <c r="AL166" s="1">
        <v>404</v>
      </c>
      <c r="AM166" s="1">
        <v>0</v>
      </c>
      <c r="AN166" s="1">
        <v>0</v>
      </c>
      <c r="AO166" s="1">
        <v>50</v>
      </c>
      <c r="AP166" s="2" t="s">
        <v>13</v>
      </c>
      <c r="AQ166" s="2" t="s">
        <v>14</v>
      </c>
    </row>
    <row r="167" spans="1:43" x14ac:dyDescent="0.2">
      <c r="A167" s="2" t="s">
        <v>824</v>
      </c>
      <c r="B167" s="2" t="s">
        <v>355</v>
      </c>
      <c r="C167" s="2" t="s">
        <v>355</v>
      </c>
      <c r="D167" s="2">
        <v>0.28803403181261855</v>
      </c>
      <c r="E167" s="2" t="s">
        <v>825</v>
      </c>
      <c r="F167" s="3" t="str">
        <f t="shared" si="7"/>
        <v>Link to Auditor's Site</v>
      </c>
      <c r="G167" s="2" t="s">
        <v>3</v>
      </c>
      <c r="H167" s="2" t="s">
        <v>826</v>
      </c>
      <c r="I167" s="2" t="s">
        <v>325</v>
      </c>
      <c r="J167" s="2" t="s">
        <v>3</v>
      </c>
      <c r="K167" s="2" t="s">
        <v>7</v>
      </c>
      <c r="L167" s="2" t="s">
        <v>3</v>
      </c>
      <c r="M167" s="1">
        <v>420</v>
      </c>
      <c r="N167" s="2" t="s">
        <v>202</v>
      </c>
      <c r="O167" s="2" t="s">
        <v>3</v>
      </c>
      <c r="P167" s="2" t="s">
        <v>551</v>
      </c>
      <c r="Q167" s="2" t="s">
        <v>3</v>
      </c>
      <c r="R167" s="2" t="s">
        <v>3</v>
      </c>
      <c r="S167" s="2" t="s">
        <v>3</v>
      </c>
      <c r="T167" s="2" t="s">
        <v>8</v>
      </c>
      <c r="U167" s="2" t="s">
        <v>9</v>
      </c>
      <c r="V167" s="2" t="s">
        <v>10</v>
      </c>
      <c r="W167" s="2" t="s">
        <v>11</v>
      </c>
      <c r="X167" s="4">
        <v>50500</v>
      </c>
      <c r="Y167" s="4">
        <v>0</v>
      </c>
      <c r="Z167" s="4">
        <v>181700</v>
      </c>
      <c r="AA167" s="4">
        <v>232200</v>
      </c>
      <c r="AB167" s="4">
        <v>63600</v>
      </c>
      <c r="AC167" s="4">
        <v>17680</v>
      </c>
      <c r="AD167" s="1">
        <v>1970</v>
      </c>
      <c r="AE167" s="1">
        <v>1</v>
      </c>
      <c r="AF167" s="1">
        <v>1</v>
      </c>
      <c r="AG167" s="1">
        <v>3213</v>
      </c>
      <c r="AH167" s="1">
        <v>1</v>
      </c>
      <c r="AI167" s="1">
        <v>1</v>
      </c>
      <c r="AJ167" s="1">
        <v>353</v>
      </c>
      <c r="AK167" s="2" t="s">
        <v>12</v>
      </c>
      <c r="AL167" s="1">
        <v>420</v>
      </c>
      <c r="AM167" s="1">
        <v>1997</v>
      </c>
      <c r="AN167" s="1">
        <v>0</v>
      </c>
      <c r="AO167" s="1">
        <v>30</v>
      </c>
      <c r="AP167" s="2" t="s">
        <v>13</v>
      </c>
      <c r="AQ167" s="2" t="s">
        <v>14</v>
      </c>
    </row>
    <row r="168" spans="1:43" x14ac:dyDescent="0.2">
      <c r="A168" s="2" t="s">
        <v>827</v>
      </c>
      <c r="B168" s="2" t="s">
        <v>830</v>
      </c>
      <c r="C168" s="2" t="s">
        <v>831</v>
      </c>
      <c r="D168" s="2">
        <v>2.1005999034044431E-2</v>
      </c>
      <c r="E168" s="2" t="s">
        <v>828</v>
      </c>
      <c r="F168" s="3" t="str">
        <f t="shared" si="7"/>
        <v>Link to Auditor's Site</v>
      </c>
      <c r="G168" s="2" t="s">
        <v>3</v>
      </c>
      <c r="H168" s="2" t="s">
        <v>829</v>
      </c>
      <c r="I168" s="2" t="s">
        <v>116</v>
      </c>
      <c r="J168" s="2" t="s">
        <v>3</v>
      </c>
      <c r="K168" s="2" t="s">
        <v>3</v>
      </c>
      <c r="L168" s="2" t="s">
        <v>3</v>
      </c>
      <c r="M168" s="1">
        <v>470</v>
      </c>
      <c r="N168" s="2" t="s">
        <v>829</v>
      </c>
      <c r="O168" s="2" t="s">
        <v>3</v>
      </c>
      <c r="P168" s="2" t="s">
        <v>116</v>
      </c>
      <c r="Q168" s="2" t="s">
        <v>7</v>
      </c>
      <c r="R168" s="2" t="s">
        <v>3</v>
      </c>
      <c r="S168" s="2" t="s">
        <v>3</v>
      </c>
      <c r="T168" s="2" t="s">
        <v>8</v>
      </c>
      <c r="U168" s="2" t="s">
        <v>9</v>
      </c>
      <c r="V168" s="2" t="s">
        <v>10</v>
      </c>
      <c r="W168" s="2" t="s">
        <v>11</v>
      </c>
      <c r="X168" s="4">
        <v>9100</v>
      </c>
      <c r="Y168" s="4">
        <v>0</v>
      </c>
      <c r="Z168" s="4">
        <v>47100</v>
      </c>
      <c r="AA168" s="4">
        <v>56200</v>
      </c>
      <c r="AB168" s="4">
        <v>16490</v>
      </c>
      <c r="AC168" s="4">
        <v>3190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13</v>
      </c>
      <c r="AQ168" s="2" t="s">
        <v>14</v>
      </c>
    </row>
    <row r="169" spans="1:43" x14ac:dyDescent="0.2">
      <c r="A169" s="2" t="s">
        <v>832</v>
      </c>
      <c r="B169" s="2" t="s">
        <v>834</v>
      </c>
      <c r="C169" s="2" t="s">
        <v>319</v>
      </c>
      <c r="D169" s="2">
        <v>0.75250455121024129</v>
      </c>
      <c r="E169" s="2" t="s">
        <v>833</v>
      </c>
      <c r="F169" s="3" t="str">
        <f t="shared" si="7"/>
        <v>Link to Auditor's Site</v>
      </c>
      <c r="G169" s="2" t="s">
        <v>3</v>
      </c>
      <c r="H169" s="2" t="s">
        <v>3</v>
      </c>
      <c r="I169" s="2" t="s">
        <v>49</v>
      </c>
      <c r="J169" s="2" t="s">
        <v>3</v>
      </c>
      <c r="K169" s="2" t="s">
        <v>7</v>
      </c>
      <c r="L169" s="2" t="s">
        <v>3</v>
      </c>
      <c r="M169" s="1">
        <v>454</v>
      </c>
      <c r="N169" s="2" t="s">
        <v>318</v>
      </c>
      <c r="O169" s="2" t="s">
        <v>3</v>
      </c>
      <c r="P169" s="2" t="s">
        <v>49</v>
      </c>
      <c r="Q169" s="2" t="s">
        <v>7</v>
      </c>
      <c r="R169" s="2" t="s">
        <v>3</v>
      </c>
      <c r="S169" s="2" t="s">
        <v>3</v>
      </c>
      <c r="T169" s="2" t="s">
        <v>8</v>
      </c>
      <c r="U169" s="2" t="s">
        <v>9</v>
      </c>
      <c r="V169" s="2" t="s">
        <v>10</v>
      </c>
      <c r="W169" s="2" t="s">
        <v>11</v>
      </c>
      <c r="X169" s="4">
        <v>88900</v>
      </c>
      <c r="Y169" s="4">
        <v>0</v>
      </c>
      <c r="Z169" s="4">
        <v>14300</v>
      </c>
      <c r="AA169" s="4">
        <v>103200</v>
      </c>
      <c r="AB169" s="4">
        <v>5010</v>
      </c>
      <c r="AC169" s="4">
        <v>31120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13</v>
      </c>
      <c r="AQ169" s="2" t="s">
        <v>14</v>
      </c>
    </row>
    <row r="170" spans="1:43" x14ac:dyDescent="0.2">
      <c r="A170" s="2" t="s">
        <v>835</v>
      </c>
      <c r="B170" s="2" t="s">
        <v>837</v>
      </c>
      <c r="C170" s="2" t="s">
        <v>838</v>
      </c>
      <c r="D170" s="2">
        <v>4.895468787425529E-2</v>
      </c>
      <c r="E170" s="2" t="s">
        <v>836</v>
      </c>
      <c r="F170" s="3" t="str">
        <f t="shared" si="7"/>
        <v>Link to Auditor's Site</v>
      </c>
      <c r="G170" s="2" t="s">
        <v>3</v>
      </c>
      <c r="H170" s="2" t="s">
        <v>3</v>
      </c>
      <c r="I170" s="2" t="s">
        <v>49</v>
      </c>
      <c r="J170" s="2" t="s">
        <v>3</v>
      </c>
      <c r="K170" s="2" t="s">
        <v>3</v>
      </c>
      <c r="L170" s="2" t="s">
        <v>3</v>
      </c>
      <c r="M170" s="1">
        <v>444</v>
      </c>
      <c r="N170" s="2" t="s">
        <v>3</v>
      </c>
      <c r="O170" s="2" t="s">
        <v>3</v>
      </c>
      <c r="P170" s="2" t="s">
        <v>3</v>
      </c>
      <c r="Q170" s="2" t="s">
        <v>3</v>
      </c>
      <c r="R170" s="2" t="s">
        <v>3</v>
      </c>
      <c r="S170" s="2" t="s">
        <v>3</v>
      </c>
      <c r="T170" s="2" t="s">
        <v>3</v>
      </c>
      <c r="U170" s="2" t="s">
        <v>3</v>
      </c>
      <c r="V170" s="2" t="s">
        <v>10</v>
      </c>
      <c r="W170" s="2" t="s">
        <v>3</v>
      </c>
      <c r="X170" s="4">
        <v>7000</v>
      </c>
      <c r="Y170" s="4">
        <v>0</v>
      </c>
      <c r="Z170" s="4">
        <v>0</v>
      </c>
      <c r="AA170" s="4">
        <v>7000</v>
      </c>
      <c r="AB170" s="4">
        <v>0</v>
      </c>
      <c r="AC170" s="4">
        <v>2450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13</v>
      </c>
      <c r="AQ170" s="2" t="s">
        <v>14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Garrettsville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2022-09-02T15:34:55Z</dcterms:modified>
</cp:coreProperties>
</file>