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2E452129-7726-450D-A077-C0845B315D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tua Township" sheetId="1" r:id="rId1"/>
  </sheets>
  <definedNames>
    <definedName name="_xlnm._FilterDatabase" localSheetId="0" hidden="1">'Mantua Township'!$A$1:$AQ$111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</calcChain>
</file>

<file path=xl/sharedStrings.xml><?xml version="1.0" encoding="utf-8"?>
<sst xmlns="http://schemas.openxmlformats.org/spreadsheetml/2006/main" count="2539" uniqueCount="643">
  <si>
    <t>CAMA</t>
  </si>
  <si>
    <t>Community</t>
  </si>
  <si>
    <t>Park</t>
  </si>
  <si>
    <t xml:space="preserve"> </t>
  </si>
  <si>
    <t>USA</t>
  </si>
  <si>
    <t>Churches</t>
  </si>
  <si>
    <t>Church</t>
  </si>
  <si>
    <t>GARRETTSVILLE</t>
  </si>
  <si>
    <t>OH</t>
  </si>
  <si>
    <t>44231</t>
  </si>
  <si>
    <t>Commercial</t>
  </si>
  <si>
    <t>Retail Store</t>
  </si>
  <si>
    <t>ST RT 88</t>
  </si>
  <si>
    <t>Storage Warehouse</t>
  </si>
  <si>
    <t>S</t>
  </si>
  <si>
    <t>12001</t>
  </si>
  <si>
    <t>RD</t>
  </si>
  <si>
    <t>Multiple Resid. (Low Rise)</t>
  </si>
  <si>
    <t>yes</t>
  </si>
  <si>
    <t>Park or Preserve</t>
  </si>
  <si>
    <t>Office Building</t>
  </si>
  <si>
    <t>Church w/Sunday School</t>
  </si>
  <si>
    <t>BLVD</t>
  </si>
  <si>
    <t>Service Repair Garage</t>
  </si>
  <si>
    <t>ST RT 82</t>
  </si>
  <si>
    <t>WINCHELL</t>
  </si>
  <si>
    <t>HIRAM</t>
  </si>
  <si>
    <t>44234</t>
  </si>
  <si>
    <t>Industrial</t>
  </si>
  <si>
    <t>Industrial Light Manufacturing</t>
  </si>
  <si>
    <t>DR</t>
  </si>
  <si>
    <t>YOUNGSTOWN</t>
  </si>
  <si>
    <t>ST</t>
  </si>
  <si>
    <t>Education</t>
  </si>
  <si>
    <t>CORTLAND SAVINGS &amp;</t>
  </si>
  <si>
    <t>MAIN</t>
  </si>
  <si>
    <t>W</t>
  </si>
  <si>
    <t>CORTLAND</t>
  </si>
  <si>
    <t>44410</t>
  </si>
  <si>
    <t>Bank</t>
  </si>
  <si>
    <t>N</t>
  </si>
  <si>
    <t>Government</t>
  </si>
  <si>
    <t>RAVENNA</t>
  </si>
  <si>
    <t>44266</t>
  </si>
  <si>
    <t>ST RT 44</t>
  </si>
  <si>
    <t>MANTUA</t>
  </si>
  <si>
    <t>44255</t>
  </si>
  <si>
    <t>TL</t>
  </si>
  <si>
    <t>CHAGRIN FALLS</t>
  </si>
  <si>
    <t>44023</t>
  </si>
  <si>
    <t>Clubhouse</t>
  </si>
  <si>
    <t>HIRAM COLLEGE</t>
  </si>
  <si>
    <t>HIGH</t>
  </si>
  <si>
    <t>AURORA</t>
  </si>
  <si>
    <t>44202</t>
  </si>
  <si>
    <t>ASBURY</t>
  </si>
  <si>
    <t>PECK</t>
  </si>
  <si>
    <t>Mini-Warehouse</t>
  </si>
  <si>
    <t>23-023-00-00-033-000</t>
  </si>
  <si>
    <t>https://beacon.schneidercorp.com/Application.aspx?AppID=1147&amp;LayerID=30592&amp;PageTypeID=4&amp;PageID=12392&amp;KeyValue=23-023-00-00-033-000</t>
  </si>
  <si>
    <t>4838</t>
  </si>
  <si>
    <t>FATHAUER ROBERT A &amp; ROSE A</t>
  </si>
  <si>
    <t>FATHAUER ROBERT A &amp;</t>
  </si>
  <si>
    <t>Mantua Township</t>
  </si>
  <si>
    <t>23-023-00-00-017-000</t>
  </si>
  <si>
    <t>https://beacon.schneidercorp.com/Application.aspx?AppID=1147&amp;LayerID=30592&amp;PageTypeID=4&amp;PageID=12392&amp;KeyValue=23-023-00-00-017-000</t>
  </si>
  <si>
    <t>4781</t>
  </si>
  <si>
    <t>SNYDERBURN JOSEPH</t>
  </si>
  <si>
    <t>GREYSTONE</t>
  </si>
  <si>
    <t>12965</t>
  </si>
  <si>
    <t>23-023-00-00-046-000</t>
  </si>
  <si>
    <t>https://beacon.schneidercorp.com/Application.aspx?AppID=1147&amp;LayerID=30592&amp;PageTypeID=4&amp;PageID=12392&amp;KeyValue=23-023-00-00-046-000</t>
  </si>
  <si>
    <t>11622</t>
  </si>
  <si>
    <t>LUCKY 86 LLC</t>
  </si>
  <si>
    <t>CHAGRIN RD</t>
  </si>
  <si>
    <t>8216</t>
  </si>
  <si>
    <t>23-029-00-00-010-000</t>
  </si>
  <si>
    <t>https://beacon.schneidercorp.com/Application.aspx?AppID=1147&amp;LayerID=30592&amp;PageTypeID=4&amp;PageID=12392&amp;KeyValue=23-029-00-00-010-000</t>
  </si>
  <si>
    <t>11304</t>
  </si>
  <si>
    <t>HUMMEL ERIC W</t>
  </si>
  <si>
    <t>23-023-00-00-065-000</t>
  </si>
  <si>
    <t>https://beacon.schneidercorp.com/Application.aspx?AppID=1147&amp;LayerID=30592&amp;PageTypeID=4&amp;PageID=12392&amp;KeyValue=23-023-00-00-065-000</t>
  </si>
  <si>
    <t>11771</t>
  </si>
  <si>
    <t>CARLTON GARY L &amp; JANE E (J&amp;S)</t>
  </si>
  <si>
    <t>CARLTON GARY L &amp;</t>
  </si>
  <si>
    <t>23-023-00-00-060-001</t>
  </si>
  <si>
    <t>https://beacon.schneidercorp.com/Application.aspx?AppID=1147&amp;LayerID=30592&amp;PageTypeID=4&amp;PageID=12392&amp;KeyValue=23-023-00-00-060-001</t>
  </si>
  <si>
    <t>4588</t>
  </si>
  <si>
    <t>AWL TRANSPORT INC</t>
  </si>
  <si>
    <t>10803</t>
  </si>
  <si>
    <t>23-022-00-00-026-012</t>
  </si>
  <si>
    <t>https://beacon.schneidercorp.com/Application.aspx?AppID=1147&amp;LayerID=30592&amp;PageTypeID=4&amp;PageID=12392&amp;KeyValue=23-022-00-00-026-012</t>
  </si>
  <si>
    <t>11730</t>
  </si>
  <si>
    <t>TIMBER POINTE</t>
  </si>
  <si>
    <t>TR</t>
  </si>
  <si>
    <t>CARLTON PHILIP &amp; WENDY (J&amp;S)</t>
  </si>
  <si>
    <t>CARLTON PHILIP &amp; WENDY</t>
  </si>
  <si>
    <t>Mini-Mart Convenience Store</t>
  </si>
  <si>
    <t>PROSPECT</t>
  </si>
  <si>
    <t>23-023-00-00-067-001</t>
  </si>
  <si>
    <t>https://beacon.schneidercorp.com/Application.aspx?AppID=1147&amp;LayerID=30592&amp;PageTypeID=4&amp;PageID=12392&amp;KeyValue=23-023-00-00-067-001</t>
  </si>
  <si>
    <t>HMZ 11845 LLC</t>
  </si>
  <si>
    <t>11869</t>
  </si>
  <si>
    <t>Cocktail Lounge</t>
  </si>
  <si>
    <t>23-022-00-00-026-014</t>
  </si>
  <si>
    <t>https://beacon.schneidercorp.com/Application.aspx?AppID=1147&amp;LayerID=30592&amp;PageTypeID=4&amp;PageID=12392&amp;KeyValue=23-022-00-00-026-014</t>
  </si>
  <si>
    <t>11881</t>
  </si>
  <si>
    <t>YARNELL WILLIAM</t>
  </si>
  <si>
    <t>23-022-00-00-026-009</t>
  </si>
  <si>
    <t>https://beacon.schneidercorp.com/Application.aspx?AppID=1147&amp;LayerID=30592&amp;PageTypeID=4&amp;PageID=12392&amp;KeyValue=23-022-00-00-026-009</t>
  </si>
  <si>
    <t>11806</t>
  </si>
  <si>
    <t>PJC ENTERPRISE LLC</t>
  </si>
  <si>
    <t>TANGLEWOOD AV</t>
  </si>
  <si>
    <t>9213</t>
  </si>
  <si>
    <t>MACEDONIA</t>
  </si>
  <si>
    <t>44056</t>
  </si>
  <si>
    <t>23-023-00-00-066-001</t>
  </si>
  <si>
    <t>https://beacon.schneidercorp.com/Application.aspx?AppID=1147&amp;LayerID=30592&amp;PageTypeID=4&amp;PageID=12392&amp;KeyValue=23-023-00-00-066-001</t>
  </si>
  <si>
    <t>11823</t>
  </si>
  <si>
    <t>JER-SHER HOLDINGS LLC</t>
  </si>
  <si>
    <t>23-022-00-00-026-005</t>
  </si>
  <si>
    <t>https://beacon.schneidercorp.com/Application.aspx?AppID=1147&amp;LayerID=30592&amp;PageTypeID=4&amp;PageID=12392&amp;KeyValue=23-022-00-00-026-005</t>
  </si>
  <si>
    <t>11783</t>
  </si>
  <si>
    <t>SINGLETONS REEL INC</t>
  </si>
  <si>
    <t>9769</t>
  </si>
  <si>
    <t>23-028-00-00-002-001</t>
  </si>
  <si>
    <t>https://beacon.schneidercorp.com/Application.aspx?AppID=1147&amp;LayerID=30592&amp;PageTypeID=4&amp;PageID=12392&amp;KeyValue=23-028-00-00-002-001</t>
  </si>
  <si>
    <t>11256</t>
  </si>
  <si>
    <t>BOWEN</t>
  </si>
  <si>
    <t>260</t>
  </si>
  <si>
    <t>CRESTWOOD BOARD OF EDUCATION</t>
  </si>
  <si>
    <t>CRESTWOOD BOARD OF</t>
  </si>
  <si>
    <t>4565</t>
  </si>
  <si>
    <t>Secondary School (Entire)</t>
  </si>
  <si>
    <t>CRESTWOOD LOCAL SCHOOL DISTRICT BD OF EDUCATION</t>
  </si>
  <si>
    <t>CRESTWOOD LOCAL SCHOOL</t>
  </si>
  <si>
    <t>23-034-00-00-029-000</t>
  </si>
  <si>
    <t>https://beacon.schneidercorp.com/Application.aspx?AppID=1147&amp;LayerID=30592&amp;PageTypeID=4&amp;PageID=12392&amp;KeyValue=23-034-00-00-029-000</t>
  </si>
  <si>
    <t>10801</t>
  </si>
  <si>
    <t>JOHN EDWARD</t>
  </si>
  <si>
    <t>EXCEL K9 SERVICES INC</t>
  </si>
  <si>
    <t>6454</t>
  </si>
  <si>
    <t>4715</t>
  </si>
  <si>
    <t>3898</t>
  </si>
  <si>
    <t>FROST</t>
  </si>
  <si>
    <t>MANTUA CENTER</t>
  </si>
  <si>
    <t>AKRON</t>
  </si>
  <si>
    <t>MERIDIAN</t>
  </si>
  <si>
    <t>449</t>
  </si>
  <si>
    <t>23-022-00-00-035-000</t>
  </si>
  <si>
    <t>https://beacon.schneidercorp.com/Application.aspx?AppID=1147&amp;LayerID=30592&amp;PageTypeID=4&amp;PageID=12392&amp;KeyValue=23-022-00-00-035-000</t>
  </si>
  <si>
    <t>4112</t>
  </si>
  <si>
    <t>MANTUA TWP TRUSTEES</t>
  </si>
  <si>
    <t>23-033-00-00-025-000</t>
  </si>
  <si>
    <t>https://beacon.schneidercorp.com/Application.aspx?AppID=1147&amp;LayerID=30592&amp;PageTypeID=4&amp;PageID=12392&amp;KeyValue=23-033-00-00-025-000</t>
  </si>
  <si>
    <t>4083</t>
  </si>
  <si>
    <t>MENNONITE</t>
  </si>
  <si>
    <t>BRUGMAN MARKUS O &amp; SARAH J (J&amp;S)</t>
  </si>
  <si>
    <t>BRUGMAN MARKUS O &amp;</t>
  </si>
  <si>
    <t>3283</t>
  </si>
  <si>
    <t>23-033-00-00-011-003</t>
  </si>
  <si>
    <t>https://beacon.schneidercorp.com/Application.aspx?AppID=1147&amp;LayerID=30592&amp;PageTypeID=4&amp;PageID=12392&amp;KeyValue=23-033-00-00-011-003</t>
  </si>
  <si>
    <t>O K BRUGMANN JR &amp; SONS INC</t>
  </si>
  <si>
    <t>O K BRUGMANN JR</t>
  </si>
  <si>
    <t>MENNONITE RD</t>
  </si>
  <si>
    <t>23-033-00-00-026-000</t>
  </si>
  <si>
    <t>https://beacon.schneidercorp.com/Application.aspx?AppID=1147&amp;LayerID=30592&amp;PageTypeID=4&amp;PageID=12392&amp;KeyValue=23-033-00-00-026-000</t>
  </si>
  <si>
    <t>BRUGMANN MARKUS O &amp; SARAH J (J&amp;S)</t>
  </si>
  <si>
    <t>BRUGMANN MARKUS O &amp;</t>
  </si>
  <si>
    <t>23-007-00-00-002-000</t>
  </si>
  <si>
    <t>https://beacon.schneidercorp.com/Application.aspx?AppID=1147&amp;LayerID=30592&amp;PageTypeID=4&amp;PageID=12392&amp;KeyValue=23-007-00-00-002-000</t>
  </si>
  <si>
    <t>12385</t>
  </si>
  <si>
    <t>CHAMBERLAIN</t>
  </si>
  <si>
    <t>MANTUA COUNTRY BAPTIST MISSION &amp; CHURCH</t>
  </si>
  <si>
    <t>MANTUA COUNTRY</t>
  </si>
  <si>
    <t>23-007-00-00-033-000</t>
  </si>
  <si>
    <t>https://beacon.schneidercorp.com/Application.aspx?AppID=1147&amp;LayerID=30592&amp;PageTypeID=4&amp;PageID=12392&amp;KeyValue=23-007-00-00-033-000</t>
  </si>
  <si>
    <t>451</t>
  </si>
  <si>
    <t>TOWNLINE</t>
  </si>
  <si>
    <t>AUDUBON SOCIETY</t>
  </si>
  <si>
    <t>PUBLIC SQUARE</t>
  </si>
  <si>
    <t>140</t>
  </si>
  <si>
    <t>CLEVELAND</t>
  </si>
  <si>
    <t>44114</t>
  </si>
  <si>
    <t>23-020-00-00-030-000</t>
  </si>
  <si>
    <t>https://beacon.schneidercorp.com/Application.aspx?AppID=1147&amp;LayerID=30592&amp;PageTypeID=4&amp;PageID=12392&amp;KeyValue=23-020-00-00-030-000</t>
  </si>
  <si>
    <t>3122</t>
  </si>
  <si>
    <t>KORNER KRAIG E</t>
  </si>
  <si>
    <t>CENTERVILLE</t>
  </si>
  <si>
    <t>970</t>
  </si>
  <si>
    <t>23-019-10-00-018-000</t>
  </si>
  <si>
    <t>https://beacon.schneidercorp.com/Application.aspx?AppID=1147&amp;LayerID=30592&amp;PageTypeID=4&amp;PageID=12392&amp;KeyValue=23-019-10-00-018-000</t>
  </si>
  <si>
    <t>3113</t>
  </si>
  <si>
    <t>KRAIG KORNER LLC</t>
  </si>
  <si>
    <t>PO BOX 414</t>
  </si>
  <si>
    <t>23-020-00-00-025-000</t>
  </si>
  <si>
    <t>https://beacon.schneidercorp.com/Application.aspx?AppID=1147&amp;LayerID=30592&amp;PageTypeID=4&amp;PageID=12392&amp;KeyValue=23-020-00-00-025-000</t>
  </si>
  <si>
    <t>3392</t>
  </si>
  <si>
    <t>DP 109 LLC</t>
  </si>
  <si>
    <t>23-019-00-00-010-004</t>
  </si>
  <si>
    <t>https://beacon.schneidercorp.com/Application.aspx?AppID=1147&amp;LayerID=30592&amp;PageTypeID=4&amp;PageID=12392&amp;KeyValue=23-019-00-00-010-004</t>
  </si>
  <si>
    <t>3018</t>
  </si>
  <si>
    <t>PLASO PROPERTIES LLC</t>
  </si>
  <si>
    <t>PO BOX 2084</t>
  </si>
  <si>
    <t>STREETSBORO</t>
  </si>
  <si>
    <t>44241</t>
  </si>
  <si>
    <t>23-019-10-00-030-001</t>
  </si>
  <si>
    <t>https://beacon.schneidercorp.com/Application.aspx?AppID=1147&amp;LayerID=30592&amp;PageTypeID=4&amp;PageID=12392&amp;KeyValue=23-019-10-00-030-001</t>
  </si>
  <si>
    <t>3096</t>
  </si>
  <si>
    <t>J &amp; B REAL ESTATE MANAGEMENT CO INC</t>
  </si>
  <si>
    <t>J &amp; B REAL ESTATE</t>
  </si>
  <si>
    <t>Bar/Tavern</t>
  </si>
  <si>
    <t>23-025-00-00-038-000</t>
  </si>
  <si>
    <t>https://beacon.schneidercorp.com/Application.aspx?AppID=1147&amp;LayerID=30592&amp;PageTypeID=4&amp;PageID=12392&amp;KeyValue=23-025-00-00-038-000</t>
  </si>
  <si>
    <t>11437</t>
  </si>
  <si>
    <t>SKOLARIS LLC</t>
  </si>
  <si>
    <t>PO BOX 23097</t>
  </si>
  <si>
    <t>23-025-00-00-003-000</t>
  </si>
  <si>
    <t>https://beacon.schneidercorp.com/Application.aspx?AppID=1147&amp;LayerID=30592&amp;PageTypeID=4&amp;PageID=12392&amp;KeyValue=23-025-00-00-003-000</t>
  </si>
  <si>
    <t>11444</t>
  </si>
  <si>
    <t>CANTEX AURORA LLC</t>
  </si>
  <si>
    <t>23-025-00-00-005-000</t>
  </si>
  <si>
    <t>https://beacon.schneidercorp.com/Application.aspx?AppID=1147&amp;LayerID=30592&amp;PageTypeID=4&amp;PageID=12392&amp;KeyValue=23-025-00-00-005-000</t>
  </si>
  <si>
    <t>11384</t>
  </si>
  <si>
    <t>CHAMBERLAIN LLC</t>
  </si>
  <si>
    <t>P O BOX 208</t>
  </si>
  <si>
    <t>23-025-00-00-013-005</t>
  </si>
  <si>
    <t>https://beacon.schneidercorp.com/Application.aspx?AppID=1147&amp;LayerID=30592&amp;PageTypeID=4&amp;PageID=12392&amp;KeyValue=23-025-00-00-013-005</t>
  </si>
  <si>
    <t>2983</t>
  </si>
  <si>
    <t>PIONEER</t>
  </si>
  <si>
    <t>TOOTHMAN PATRICK</t>
  </si>
  <si>
    <t>2922</t>
  </si>
  <si>
    <t>23-025-00-00-013-000</t>
  </si>
  <si>
    <t>https://beacon.schneidercorp.com/Application.aspx?AppID=1147&amp;LayerID=30592&amp;PageTypeID=4&amp;PageID=12392&amp;KeyValue=23-025-00-00-013-000</t>
  </si>
  <si>
    <t>3011</t>
  </si>
  <si>
    <t>LORENCE REALTY LLC</t>
  </si>
  <si>
    <t>23-025-00-00-007-000</t>
  </si>
  <si>
    <t>https://beacon.schneidercorp.com/Application.aspx?AppID=1147&amp;LayerID=30592&amp;PageTypeID=4&amp;PageID=12392&amp;KeyValue=23-025-00-00-007-000</t>
  </si>
  <si>
    <t>11324</t>
  </si>
  <si>
    <t>QUESENBERRY JOANNE MARIE (TRUSTEE)</t>
  </si>
  <si>
    <t>QUESENBERRY JOANNE MARIE</t>
  </si>
  <si>
    <t>SHAWNEE TL</t>
  </si>
  <si>
    <t>1208</t>
  </si>
  <si>
    <t>23-025-00-00-013-006</t>
  </si>
  <si>
    <t>https://beacon.schneidercorp.com/Application.aspx?AppID=1147&amp;LayerID=30592&amp;PageTypeID=4&amp;PageID=12392&amp;KeyValue=23-025-00-00-013-006</t>
  </si>
  <si>
    <t>2973</t>
  </si>
  <si>
    <t>MUNN</t>
  </si>
  <si>
    <t>18795</t>
  </si>
  <si>
    <t>23-025-00-00-006-000</t>
  </si>
  <si>
    <t>https://beacon.schneidercorp.com/Application.aspx?AppID=1147&amp;LayerID=30592&amp;PageTypeID=4&amp;PageID=12392&amp;KeyValue=23-025-00-00-006-000</t>
  </si>
  <si>
    <t>11342</t>
  </si>
  <si>
    <t>BOHINC HERMAN &amp; EILEEN (J&amp;S)</t>
  </si>
  <si>
    <t>BOHINC HERMAN &amp; EILEEN</t>
  </si>
  <si>
    <t>RIVERVIEW</t>
  </si>
  <si>
    <t>18880</t>
  </si>
  <si>
    <t>44022</t>
  </si>
  <si>
    <t>Neighborhood Shopping Ctr.</t>
  </si>
  <si>
    <t>LN</t>
  </si>
  <si>
    <t>PA</t>
  </si>
  <si>
    <t>VAUGHN</t>
  </si>
  <si>
    <t>KENT</t>
  </si>
  <si>
    <t>44240</t>
  </si>
  <si>
    <t>EAST OHIO GAS CO</t>
  </si>
  <si>
    <t>TX</t>
  </si>
  <si>
    <t>P O BOX 367</t>
  </si>
  <si>
    <t>PORTAGE COUNTY BOARD OF COMMISSIONERS</t>
  </si>
  <si>
    <t>PORTAGE COUNTY BOARD OF</t>
  </si>
  <si>
    <t>8054</t>
  </si>
  <si>
    <t>COLUMBUS</t>
  </si>
  <si>
    <t>Charities, Hospitals</t>
  </si>
  <si>
    <t>161</t>
  </si>
  <si>
    <t>OHIO EDISON CO</t>
  </si>
  <si>
    <t>4699</t>
  </si>
  <si>
    <t>SQ</t>
  </si>
  <si>
    <t>Cemeteries</t>
  </si>
  <si>
    <t>100</t>
  </si>
  <si>
    <t>145</t>
  </si>
  <si>
    <t>OAKWOOD</t>
  </si>
  <si>
    <t>705</t>
  </si>
  <si>
    <t>Day Care Center</t>
  </si>
  <si>
    <t>130</t>
  </si>
  <si>
    <t>23-025-00-00-036-000</t>
  </si>
  <si>
    <t>https://beacon.schneidercorp.com/Application.aspx?AppID=1147&amp;LayerID=30592&amp;PageTypeID=4&amp;PageID=12392&amp;KeyValue=23-025-00-00-036-000</t>
  </si>
  <si>
    <t>11415</t>
  </si>
  <si>
    <t>TORNSTROM KAREN P AKA KAREN B</t>
  </si>
  <si>
    <t>TORNSTROM KAREN P AKA</t>
  </si>
  <si>
    <t>23-025-00-00-011-000</t>
  </si>
  <si>
    <t>https://beacon.schneidercorp.com/Application.aspx?AppID=1147&amp;LayerID=30592&amp;PageTypeID=4&amp;PageID=12392&amp;KeyValue=23-025-00-00-011-000</t>
  </si>
  <si>
    <t>TORRES-BROWN C EDENE</t>
  </si>
  <si>
    <t>BERLIN STATION</t>
  </si>
  <si>
    <t>13131</t>
  </si>
  <si>
    <t>BERLIN CENTER</t>
  </si>
  <si>
    <t>44401</t>
  </si>
  <si>
    <t>23-025-00-00-034-001</t>
  </si>
  <si>
    <t>https://beacon.schneidercorp.com/Application.aspx?AppID=1147&amp;LayerID=30592&amp;PageTypeID=4&amp;PageID=12392&amp;KeyValue=23-025-00-00-034-001</t>
  </si>
  <si>
    <t>11321</t>
  </si>
  <si>
    <t>ECKARD ERIC</t>
  </si>
  <si>
    <t>SNYDER</t>
  </si>
  <si>
    <t>17460</t>
  </si>
  <si>
    <t>23-025-00-00-009-000</t>
  </si>
  <si>
    <t>https://beacon.schneidercorp.com/Application.aspx?AppID=1147&amp;LayerID=30592&amp;PageTypeID=4&amp;PageID=12392&amp;KeyValue=23-025-00-00-009-000</t>
  </si>
  <si>
    <t>HERR LONNIE M</t>
  </si>
  <si>
    <t>P O BOX 436</t>
  </si>
  <si>
    <t>AURORA CITY OF</t>
  </si>
  <si>
    <t>DARROW</t>
  </si>
  <si>
    <t>TWINSBURG</t>
  </si>
  <si>
    <t>44087</t>
  </si>
  <si>
    <t>4556</t>
  </si>
  <si>
    <t>HOUSTON</t>
  </si>
  <si>
    <t>PL</t>
  </si>
  <si>
    <t>MERIDIAN STREET</t>
  </si>
  <si>
    <t>4423</t>
  </si>
  <si>
    <t>BURTON</t>
  </si>
  <si>
    <t>44021</t>
  </si>
  <si>
    <t>TOBIN THOMAS J BISHOP (TRUSTEE)</t>
  </si>
  <si>
    <t>TOBIN THOMAS J</t>
  </si>
  <si>
    <t>STATE OF OHIO DEPT OF NATURAL RESOURCES</t>
  </si>
  <si>
    <t>STATE OF OHIO DEPT OF</t>
  </si>
  <si>
    <t>MORGAN</t>
  </si>
  <si>
    <t>44512</t>
  </si>
  <si>
    <t>23-022-00-00-037-000</t>
  </si>
  <si>
    <t>https://beacon.schneidercorp.com/Application.aspx?AppID=1147&amp;LayerID=30592&amp;PageTypeID=4&amp;PageID=12392&amp;KeyValue=23-022-00-00-037-000</t>
  </si>
  <si>
    <t>4118</t>
  </si>
  <si>
    <t>MANTUA CENTER CHRISTIAN CHURCH</t>
  </si>
  <si>
    <t>23-021-00-00-025-000</t>
  </si>
  <si>
    <t>https://beacon.schneidercorp.com/Application.aspx?AppID=1147&amp;LayerID=30592&amp;PageTypeID=4&amp;PageID=12392&amp;KeyValue=23-021-00-00-025-000</t>
  </si>
  <si>
    <t>11741</t>
  </si>
  <si>
    <t>MANTUA TOWNSHIP TRUSTEES BOARD OF</t>
  </si>
  <si>
    <t>MANTUA TOWNSHIP TRUSTEES</t>
  </si>
  <si>
    <t>Classroom (Schools)</t>
  </si>
  <si>
    <t>23-022-00-00-036-000</t>
  </si>
  <si>
    <t>https://beacon.schneidercorp.com/Application.aspx?AppID=1147&amp;LayerID=30592&amp;PageTypeID=4&amp;PageID=12392&amp;KeyValue=23-022-00-00-036-000</t>
  </si>
  <si>
    <t>11670</t>
  </si>
  <si>
    <t>23-019-10-00-027-000</t>
  </si>
  <si>
    <t>https://beacon.schneidercorp.com/Application.aspx?AppID=1147&amp;LayerID=30592&amp;PageTypeID=4&amp;PageID=12392&amp;KeyValue=23-019-10-00-027-000</t>
  </si>
  <si>
    <t>3174</t>
  </si>
  <si>
    <t>D &amp; T INVESTMENT LLC</t>
  </si>
  <si>
    <t>23-019-10-00-007-000</t>
  </si>
  <si>
    <t>https://beacon.schneidercorp.com/Application.aspx?AppID=1147&amp;LayerID=30592&amp;PageTypeID=4&amp;PageID=12392&amp;KeyValue=23-019-10-00-007-000</t>
  </si>
  <si>
    <t>3051</t>
  </si>
  <si>
    <t>HIS MINISTRY</t>
  </si>
  <si>
    <t>Mortuary</t>
  </si>
  <si>
    <t>23-023-00-00-054-000</t>
  </si>
  <si>
    <t>https://beacon.schneidercorp.com/Application.aspx?AppID=1147&amp;LayerID=30592&amp;PageTypeID=4&amp;PageID=12392&amp;KeyValue=23-023-00-00-054-000</t>
  </si>
  <si>
    <t>11651</t>
  </si>
  <si>
    <t>COCCA PROPERTIES 2 LLC</t>
  </si>
  <si>
    <t>DEBARTOLO  #400</t>
  </si>
  <si>
    <t>23-023-00-00-048-000</t>
  </si>
  <si>
    <t>https://beacon.schneidercorp.com/Application.aspx?AppID=1147&amp;LayerID=30592&amp;PageTypeID=4&amp;PageID=12392&amp;KeyValue=23-023-00-00-048-000</t>
  </si>
  <si>
    <t>11558</t>
  </si>
  <si>
    <t>SHULTZ VERNARD E III &amp; TAMARA J (J&amp;S)</t>
  </si>
  <si>
    <t>SHULTZ VERNARD E III &amp;</t>
  </si>
  <si>
    <t>HERALD</t>
  </si>
  <si>
    <t>10702</t>
  </si>
  <si>
    <t>PO BOX 342</t>
  </si>
  <si>
    <t>23-023-00-00-014-000</t>
  </si>
  <si>
    <t>https://beacon.schneidercorp.com/Application.aspx?AppID=1147&amp;LayerID=30592&amp;PageTypeID=4&amp;PageID=12392&amp;KeyValue=23-023-00-00-014-000</t>
  </si>
  <si>
    <t>4737</t>
  </si>
  <si>
    <t>MANTUA JAY ENTERPRISES INC</t>
  </si>
  <si>
    <t>MANTUA JAY ENTERPRISES</t>
  </si>
  <si>
    <t>23-023-00-00-063-001</t>
  </si>
  <si>
    <t>https://beacon.schneidercorp.com/Application.aspx?AppID=1147&amp;LayerID=30592&amp;PageTypeID=4&amp;PageID=12392&amp;KeyValue=23-023-00-00-063-001</t>
  </si>
  <si>
    <t>4673</t>
  </si>
  <si>
    <t>MANTUA PETROLEUM LLC</t>
  </si>
  <si>
    <t>625</t>
  </si>
  <si>
    <t>23-029-00-00-042-005</t>
  </si>
  <si>
    <t>https://beacon.schneidercorp.com/Application.aspx?AppID=1147&amp;LayerID=30592&amp;PageTypeID=4&amp;PageID=12392&amp;KeyValue=23-029-00-00-042-005</t>
  </si>
  <si>
    <t>4668</t>
  </si>
  <si>
    <t>GREEN-JARDINE LLC</t>
  </si>
  <si>
    <t>23-022-00-00-026-004</t>
  </si>
  <si>
    <t>https://beacon.schneidercorp.com/Application.aspx?AppID=1147&amp;LayerID=30592&amp;PageTypeID=4&amp;PageID=12392&amp;KeyValue=23-022-00-00-026-004</t>
  </si>
  <si>
    <t>11767</t>
  </si>
  <si>
    <t>NOVOS LIMITATUR LLC</t>
  </si>
  <si>
    <t>23-023-00-00-059-000</t>
  </si>
  <si>
    <t>https://beacon.schneidercorp.com/Application.aspx?AppID=1147&amp;LayerID=30592&amp;PageTypeID=4&amp;PageID=12392&amp;KeyValue=23-023-00-00-059-000</t>
  </si>
  <si>
    <t>4650</t>
  </si>
  <si>
    <t>WILLIS CARLTON PROPERTIES LLC</t>
  </si>
  <si>
    <t>WILLIS CARLTON PROPERTIES</t>
  </si>
  <si>
    <t>23-022-00-00-026-019</t>
  </si>
  <si>
    <t>https://beacon.schneidercorp.com/Application.aspx?AppID=1147&amp;LayerID=30592&amp;PageTypeID=4&amp;PageID=12392&amp;KeyValue=23-022-00-00-026-019</t>
  </si>
  <si>
    <t>11733</t>
  </si>
  <si>
    <t>TIMBER POINT</t>
  </si>
  <si>
    <t>TIMBER POINT TRAIL LLC</t>
  </si>
  <si>
    <t>P O BOX 827</t>
  </si>
  <si>
    <t>23-023-00-00-060-000</t>
  </si>
  <si>
    <t>https://beacon.schneidercorp.com/Application.aspx?AppID=1147&amp;LayerID=30592&amp;PageTypeID=4&amp;PageID=12392&amp;KeyValue=23-023-00-00-060-000</t>
  </si>
  <si>
    <t>4626</t>
  </si>
  <si>
    <t>H &amp; J HOLDINGS LLC A LTD LIABILITY COMPANY</t>
  </si>
  <si>
    <t>H &amp; J HOLDINGS LLC</t>
  </si>
  <si>
    <t>3829</t>
  </si>
  <si>
    <t>BUCKEYE PIPE LINE CO L P</t>
  </si>
  <si>
    <t>PO BOX 56169</t>
  </si>
  <si>
    <t>77256</t>
  </si>
  <si>
    <t>17830</t>
  </si>
  <si>
    <t>STATE OF OHIO DEPARTMENT OF NATURAL RESOURCES</t>
  </si>
  <si>
    <t>STATE OF OHIO DEPARTMENT</t>
  </si>
  <si>
    <t>43224</t>
  </si>
  <si>
    <t>BELCHER  C4</t>
  </si>
  <si>
    <t>1952</t>
  </si>
  <si>
    <t>AKRON CITY OF</t>
  </si>
  <si>
    <t>44301</t>
  </si>
  <si>
    <t>23-006-00-00-012-000</t>
  </si>
  <si>
    <t>https://beacon.schneidercorp.com/Application.aspx?AppID=1147&amp;LayerID=30592&amp;PageTypeID=4&amp;PageID=12392&amp;KeyValue=23-006-00-00-012-000</t>
  </si>
  <si>
    <t>12943</t>
  </si>
  <si>
    <t>SHELDON</t>
  </si>
  <si>
    <t>23-012-00-00-019-000</t>
  </si>
  <si>
    <t>https://beacon.schneidercorp.com/Application.aspx?AppID=1147&amp;LayerID=30592&amp;PageTypeID=4&amp;PageID=12392&amp;KeyValue=23-012-00-00-019-000</t>
  </si>
  <si>
    <t>CHESTERLAND</t>
  </si>
  <si>
    <t>44026</t>
  </si>
  <si>
    <t>23-024-00-00-057-000</t>
  </si>
  <si>
    <t>https://beacon.schneidercorp.com/Application.aspx?AppID=1147&amp;LayerID=30592&amp;PageTypeID=4&amp;PageID=12392&amp;KeyValue=23-024-00-00-057-000</t>
  </si>
  <si>
    <t>5423</t>
  </si>
  <si>
    <t>23-024-00-00-064-000</t>
  </si>
  <si>
    <t>https://beacon.schneidercorp.com/Application.aspx?AppID=1147&amp;LayerID=30592&amp;PageTypeID=4&amp;PageID=12392&amp;KeyValue=23-024-00-00-064-000</t>
  </si>
  <si>
    <t>HEADWATERS LANDTRUST</t>
  </si>
  <si>
    <t>P O BOX 171</t>
  </si>
  <si>
    <t>23-018-00-00-018-000</t>
  </si>
  <si>
    <t>https://beacon.schneidercorp.com/Application.aspx?AppID=1147&amp;LayerID=30592&amp;PageTypeID=4&amp;PageID=12392&amp;KeyValue=23-018-00-00-018-000</t>
  </si>
  <si>
    <t>23-024-10-00-038-000</t>
  </si>
  <si>
    <t>https://beacon.schneidercorp.com/Application.aspx?AppID=1147&amp;LayerID=30592&amp;PageTypeID=4&amp;PageID=12392&amp;KeyValue=23-024-10-00-038-000</t>
  </si>
  <si>
    <t>KEYS</t>
  </si>
  <si>
    <t>HEADWATER LANDTRUST</t>
  </si>
  <si>
    <t>23-029-00-00-034-000</t>
  </si>
  <si>
    <t>https://beacon.schneidercorp.com/Application.aspx?AppID=1147&amp;LayerID=30592&amp;PageTypeID=4&amp;PageID=12392&amp;KeyValue=23-029-00-00-034-000</t>
  </si>
  <si>
    <t>PORTAGE COUNTY HISTORICAL SOCIETY</t>
  </si>
  <si>
    <t>PORTAGE COUNTY HISTORICAL</t>
  </si>
  <si>
    <t>R R R O W ABAND</t>
  </si>
  <si>
    <t>23-042-00-00-009-000</t>
  </si>
  <si>
    <t>https://beacon.schneidercorp.com/Application.aspx?AppID=1147&amp;LayerID=30592&amp;PageTypeID=4&amp;PageID=12392&amp;KeyValue=23-042-00-00-009-000</t>
  </si>
  <si>
    <t>BELCHER  C-4</t>
  </si>
  <si>
    <t>23-036-00-00-025-000</t>
  </si>
  <si>
    <t>https://beacon.schneidercorp.com/Application.aspx?AppID=1147&amp;LayerID=30592&amp;PageTypeID=4&amp;PageID=12392&amp;KeyValue=23-036-00-00-025-000</t>
  </si>
  <si>
    <t>DORSON DAVID J &amp; BEVERLY A (J&amp;S)</t>
  </si>
  <si>
    <t>DORSON DAVID J &amp; BEVERLY</t>
  </si>
  <si>
    <t>OVIATT</t>
  </si>
  <si>
    <t>23-036-00-00-028-000</t>
  </si>
  <si>
    <t>https://beacon.schneidercorp.com/Application.aspx?AppID=1147&amp;LayerID=30592&amp;PageTypeID=4&amp;PageID=12392&amp;KeyValue=23-036-00-00-028-000</t>
  </si>
  <si>
    <t>23-036-00-00-026-000</t>
  </si>
  <si>
    <t>https://beacon.schneidercorp.com/Application.aspx?AppID=1147&amp;LayerID=30592&amp;PageTypeID=4&amp;PageID=12392&amp;KeyValue=23-036-00-00-026-000</t>
  </si>
  <si>
    <t>BUCKEYE PIPE LINE CO</t>
  </si>
  <si>
    <t>P O BOX 56169</t>
  </si>
  <si>
    <t>BLDG C-4 FOUNTAIN</t>
  </si>
  <si>
    <t>PORTAGE PARK DISTRICT</t>
  </si>
  <si>
    <t>23-036-00-00-067-000</t>
  </si>
  <si>
    <t>https://beacon.schneidercorp.com/Application.aspx?AppID=1147&amp;LayerID=30592&amp;PageTypeID=4&amp;PageID=12392&amp;KeyValue=23-036-00-00-067-000</t>
  </si>
  <si>
    <t>OHIO STATE OF DEPARTMENT OF NATURAL RESOURCES</t>
  </si>
  <si>
    <t>OHIO STATE OF DEPARTMENT</t>
  </si>
  <si>
    <t>BLDG C FOUNTAIN SQUARE</t>
  </si>
  <si>
    <t>23-042-00-00-004-001</t>
  </si>
  <si>
    <t>https://beacon.schneidercorp.com/Application.aspx?AppID=1147&amp;LayerID=30592&amp;PageTypeID=4&amp;PageID=12392&amp;KeyValue=23-042-00-00-004-001</t>
  </si>
  <si>
    <t>BLDG F FOUNTAIN SQUARE</t>
  </si>
  <si>
    <t>23-042-00-00-002-004</t>
  </si>
  <si>
    <t>https://beacon.schneidercorp.com/Application.aspx?AppID=1147&amp;LayerID=30592&amp;PageTypeID=4&amp;PageID=12392&amp;KeyValue=23-042-00-00-002-004</t>
  </si>
  <si>
    <t>23-042-00-00-002-001</t>
  </si>
  <si>
    <t>https://beacon.schneidercorp.com/Application.aspx?AppID=1147&amp;LayerID=30592&amp;PageTypeID=4&amp;PageID=12392&amp;KeyValue=23-042-00-00-002-001</t>
  </si>
  <si>
    <t>23-042-00-00-019-000</t>
  </si>
  <si>
    <t>https://beacon.schneidercorp.com/Application.aspx?AppID=1147&amp;LayerID=30592&amp;PageTypeID=4&amp;PageID=12392&amp;KeyValue=23-042-00-00-019-000</t>
  </si>
  <si>
    <t>23-023-00-00-048-002</t>
  </si>
  <si>
    <t>https://beacon.schneidercorp.com/Application.aspx?AppID=1147&amp;LayerID=30592&amp;PageTypeID=4&amp;PageID=12392&amp;KeyValue=23-023-00-00-048-002</t>
  </si>
  <si>
    <t>11580</t>
  </si>
  <si>
    <t>PRAMUKH STORAGE ENTERPRISES INC</t>
  </si>
  <si>
    <t>PRAMUKH STORAGE</t>
  </si>
  <si>
    <t>STERLING GLEN</t>
  </si>
  <si>
    <t>23-023-00-00-044-000</t>
  </si>
  <si>
    <t>https://beacon.schneidercorp.com/Application.aspx?AppID=1147&amp;LayerID=30592&amp;PageTypeID=4&amp;PageID=12392&amp;KeyValue=23-023-00-00-044-000</t>
  </si>
  <si>
    <t>23-023-00-00-018-000</t>
  </si>
  <si>
    <t>https://beacon.schneidercorp.com/Application.aspx?AppID=1147&amp;LayerID=30592&amp;PageTypeID=4&amp;PageID=12392&amp;KeyValue=23-023-00-00-018-000</t>
  </si>
  <si>
    <t>4793</t>
  </si>
  <si>
    <t>23-023-00-00-061-001</t>
  </si>
  <si>
    <t>https://beacon.schneidercorp.com/Application.aspx?AppID=1147&amp;LayerID=30592&amp;PageTypeID=4&amp;PageID=12392&amp;KeyValue=23-023-00-00-061-001</t>
  </si>
  <si>
    <t>23-017-00-00-018-000</t>
  </si>
  <si>
    <t>https://beacon.schneidercorp.com/Application.aspx?AppID=1147&amp;LayerID=30592&amp;PageTypeID=4&amp;PageID=12392&amp;KeyValue=23-017-00-00-018-000</t>
  </si>
  <si>
    <t>11915</t>
  </si>
  <si>
    <t>PERFECT CHOICE LAND ENTERPRISES LLC</t>
  </si>
  <si>
    <t>PERFECT CHOICE LAND</t>
  </si>
  <si>
    <t>P O BOX 69</t>
  </si>
  <si>
    <t>23-022-00-00-026-020</t>
  </si>
  <si>
    <t>https://beacon.schneidercorp.com/Application.aspx?AppID=1147&amp;LayerID=30592&amp;PageTypeID=4&amp;PageID=12392&amp;KeyValue=23-022-00-00-026-020</t>
  </si>
  <si>
    <t>EMSHOFF EXCAVATING INC</t>
  </si>
  <si>
    <t>STATE ROUTE 82</t>
  </si>
  <si>
    <t>23-034-00-00-009-001</t>
  </si>
  <si>
    <t>https://beacon.schneidercorp.com/Application.aspx?AppID=1147&amp;LayerID=30592&amp;PageTypeID=4&amp;PageID=12392&amp;KeyValue=23-034-00-00-009-001</t>
  </si>
  <si>
    <t>23-034-00-00-009-000</t>
  </si>
  <si>
    <t>https://beacon.schneidercorp.com/Application.aspx?AppID=1147&amp;LayerID=30592&amp;PageTypeID=4&amp;PageID=12392&amp;KeyValue=23-034-00-00-009-000</t>
  </si>
  <si>
    <t>4534</t>
  </si>
  <si>
    <t>TOBIN THOMAS J BISHOP</t>
  </si>
  <si>
    <t>ST JOSEPHS</t>
  </si>
  <si>
    <t>11045</t>
  </si>
  <si>
    <t>23-034-00-00-009-011</t>
  </si>
  <si>
    <t>https://beacon.schneidercorp.com/Application.aspx?AppID=1147&amp;LayerID=30592&amp;PageTypeID=4&amp;PageID=12392&amp;KeyValue=23-034-00-00-009-011</t>
  </si>
  <si>
    <t>PROSPECT STREET</t>
  </si>
  <si>
    <t>23-034-00-00-028-000</t>
  </si>
  <si>
    <t>https://beacon.schneidercorp.com/Application.aspx?AppID=1147&amp;LayerID=30592&amp;PageTypeID=4&amp;PageID=12392&amp;KeyValue=23-034-00-00-028-000</t>
  </si>
  <si>
    <t>23-015-00-00-021-000</t>
  </si>
  <si>
    <t>https://beacon.schneidercorp.com/Application.aspx?AppID=1147&amp;LayerID=30592&amp;PageTypeID=4&amp;PageID=12392&amp;KeyValue=23-015-00-00-021-000</t>
  </si>
  <si>
    <t>BLACK BROOK CONSERVANCY DISTRICT</t>
  </si>
  <si>
    <t>BLACK BROOK CONSERVANCY</t>
  </si>
  <si>
    <t>12012</t>
  </si>
  <si>
    <t>23-022-00-00-047-000</t>
  </si>
  <si>
    <t>https://beacon.schneidercorp.com/Application.aspx?AppID=1147&amp;LayerID=30592&amp;PageTypeID=4&amp;PageID=12392&amp;KeyValue=23-022-00-00-047-000</t>
  </si>
  <si>
    <t>11611</t>
  </si>
  <si>
    <t>MANTUA TOWNSHIP BOARD OF TRUSTEES</t>
  </si>
  <si>
    <t>MANTUA TOWNSHIP BOARD OF</t>
  </si>
  <si>
    <t>PO BOX 841</t>
  </si>
  <si>
    <t>23-022-00-00-038-000</t>
  </si>
  <si>
    <t>https://beacon.schneidercorp.com/Application.aspx?AppID=1147&amp;LayerID=30592&amp;PageTypeID=4&amp;PageID=12392&amp;KeyValue=23-022-00-00-038-000</t>
  </si>
  <si>
    <t>23-022-00-00-049-000</t>
  </si>
  <si>
    <t>https://beacon.schneidercorp.com/Application.aspx?AppID=1147&amp;LayerID=30592&amp;PageTypeID=4&amp;PageID=12392&amp;KeyValue=23-022-00-00-049-000</t>
  </si>
  <si>
    <t>11631</t>
  </si>
  <si>
    <t>MONROE MARJORIE AKA MARJORIE A</t>
  </si>
  <si>
    <t>MONROE MARJORIE AKA</t>
  </si>
  <si>
    <t>23-021-00-00-018-000</t>
  </si>
  <si>
    <t>https://beacon.schneidercorp.com/Application.aspx?AppID=1147&amp;LayerID=30592&amp;PageTypeID=4&amp;PageID=12392&amp;KeyValue=23-021-00-00-018-000</t>
  </si>
  <si>
    <t>23-022-00-00-048-000</t>
  </si>
  <si>
    <t>https://beacon.schneidercorp.com/Application.aspx?AppID=1147&amp;LayerID=30592&amp;PageTypeID=4&amp;PageID=12392&amp;KeyValue=23-022-00-00-048-000</t>
  </si>
  <si>
    <t>23-034-00-00-001-000</t>
  </si>
  <si>
    <t>https://beacon.schneidercorp.com/Application.aspx?AppID=1147&amp;LayerID=30592&amp;PageTypeID=4&amp;PageID=12392&amp;KeyValue=23-034-00-00-001-000</t>
  </si>
  <si>
    <t>23-034-00-00-038-001</t>
  </si>
  <si>
    <t>https://beacon.schneidercorp.com/Application.aspx?AppID=1147&amp;LayerID=30592&amp;PageTypeID=4&amp;PageID=12392&amp;KeyValue=23-034-00-00-038-001</t>
  </si>
  <si>
    <t>PUBLIC HIGHWAY</t>
  </si>
  <si>
    <t>23-015-00-00-024-000</t>
  </si>
  <si>
    <t>https://beacon.schneidercorp.com/Application.aspx?AppID=1147&amp;LayerID=30592&amp;PageTypeID=4&amp;PageID=12392&amp;KeyValue=23-015-00-00-024-000</t>
  </si>
  <si>
    <t>23-015-00-00-005-000</t>
  </si>
  <si>
    <t>https://beacon.schneidercorp.com/Application.aspx?AppID=1147&amp;LayerID=30592&amp;PageTypeID=4&amp;PageID=12392&amp;KeyValue=23-015-00-00-005-000</t>
  </si>
  <si>
    <t>12018</t>
  </si>
  <si>
    <t>TPRCO LLC</t>
  </si>
  <si>
    <t>PO BOX 252</t>
  </si>
  <si>
    <t>23-015-00-00-022-000</t>
  </si>
  <si>
    <t>https://beacon.schneidercorp.com/Application.aspx?AppID=1147&amp;LayerID=30592&amp;PageTypeID=4&amp;PageID=12392&amp;KeyValue=23-015-00-00-022-000</t>
  </si>
  <si>
    <t>23-020-00-00-027-000</t>
  </si>
  <si>
    <t>https://beacon.schneidercorp.com/Application.aspx?AppID=1147&amp;LayerID=30592&amp;PageTypeID=4&amp;PageID=12392&amp;KeyValue=23-020-00-00-027-000</t>
  </si>
  <si>
    <t>23-025-00-00-037-000</t>
  </si>
  <si>
    <t>https://beacon.schneidercorp.com/Application.aspx?AppID=1147&amp;LayerID=30592&amp;PageTypeID=4&amp;PageID=12392&amp;KeyValue=23-025-00-00-037-000</t>
  </si>
  <si>
    <t>23-026-00-00-004-009</t>
  </si>
  <si>
    <t>https://beacon.schneidercorp.com/Application.aspx?AppID=1147&amp;LayerID=30592&amp;PageTypeID=4&amp;PageID=12392&amp;KeyValue=23-026-00-00-004-009</t>
  </si>
  <si>
    <t>OAKWOOD ST #G-4</t>
  </si>
  <si>
    <t>23-026-00-00-013-000</t>
  </si>
  <si>
    <t>https://beacon.schneidercorp.com/Application.aspx?AppID=1147&amp;LayerID=30592&amp;PageTypeID=4&amp;PageID=12392&amp;KeyValue=23-026-00-00-013-000</t>
  </si>
  <si>
    <t>#G-4</t>
  </si>
  <si>
    <t>23-025-00-00-013-004</t>
  </si>
  <si>
    <t>https://beacon.schneidercorp.com/Application.aspx?AppID=1147&amp;LayerID=30592&amp;PageTypeID=4&amp;PageID=12392&amp;KeyValue=23-025-00-00-013-004</t>
  </si>
  <si>
    <t>3013</t>
  </si>
  <si>
    <t>DONLEY RICKY D &amp; VICKI L (J&amp;S)</t>
  </si>
  <si>
    <t>DONLEY RICKY D &amp;</t>
  </si>
  <si>
    <t>CHADWICK</t>
  </si>
  <si>
    <t>23-019-00-00-018-002</t>
  </si>
  <si>
    <t>https://beacon.schneidercorp.com/Application.aspx?AppID=1147&amp;LayerID=30592&amp;PageTypeID=4&amp;PageID=12392&amp;KeyValue=23-019-00-00-018-002</t>
  </si>
  <si>
    <t>2752</t>
  </si>
  <si>
    <t>ENTERPRISE LANDSCAPE &amp; HAULING LLC</t>
  </si>
  <si>
    <t>ENTERPRISE LANDSCAPE</t>
  </si>
  <si>
    <t>23-019-00-00-018-005</t>
  </si>
  <si>
    <t>https://beacon.schneidercorp.com/Application.aspx?AppID=1147&amp;LayerID=30592&amp;PageTypeID=4&amp;PageID=12392&amp;KeyValue=23-019-00-00-018-005</t>
  </si>
  <si>
    <t>CHILLICOTHE RD</t>
  </si>
  <si>
    <t>23-025-00-00-035-000</t>
  </si>
  <si>
    <t>https://beacon.schneidercorp.com/Application.aspx?AppID=1147&amp;LayerID=30592&amp;PageTypeID=4&amp;PageID=12392&amp;KeyValue=23-025-00-00-035-000</t>
  </si>
  <si>
    <t>PORTAGE PARK DISTRICT STATE OF OHIO</t>
  </si>
  <si>
    <t>23-019-00-00-018-007</t>
  </si>
  <si>
    <t>https://beacon.schneidercorp.com/Application.aspx?AppID=1147&amp;LayerID=30592&amp;PageTypeID=4&amp;PageID=12392&amp;KeyValue=23-019-00-00-018-007</t>
  </si>
  <si>
    <t>23-021-00-00-019-000</t>
  </si>
  <si>
    <t>https://beacon.schneidercorp.com/Application.aspx?AppID=1147&amp;LayerID=30592&amp;PageTypeID=4&amp;PageID=12392&amp;KeyValue=23-021-00-00-019-000</t>
  </si>
  <si>
    <t>23-019-10-00-006-000</t>
  </si>
  <si>
    <t>https://beacon.schneidercorp.com/Application.aspx?AppID=1147&amp;LayerID=30592&amp;PageTypeID=4&amp;PageID=12392&amp;KeyValue=23-019-10-00-006-000</t>
  </si>
  <si>
    <t>23-019-10-00-008-000</t>
  </si>
  <si>
    <t>https://beacon.schneidercorp.com/Application.aspx?AppID=1147&amp;LayerID=30592&amp;PageTypeID=4&amp;PageID=12392&amp;KeyValue=23-019-10-00-008-000</t>
  </si>
  <si>
    <t>23-019-00-00-018-006</t>
  </si>
  <si>
    <t>https://beacon.schneidercorp.com/Application.aspx?AppID=1147&amp;LayerID=30592&amp;PageTypeID=4&amp;PageID=12392&amp;KeyValue=23-019-00-00-018-006</t>
  </si>
  <si>
    <t>23-042-00-00-006-001</t>
  </si>
  <si>
    <t>https://beacon.schneidercorp.com/Application.aspx?AppID=1147&amp;LayerID=30592&amp;PageTypeID=4&amp;PageID=12392&amp;KeyValue=23-042-00-00-006-001</t>
  </si>
  <si>
    <t>23-023-00-00-034-000</t>
  </si>
  <si>
    <t>https://beacon.schneidercorp.com/Application.aspx?AppID=1147&amp;LayerID=30592&amp;PageTypeID=4&amp;PageID=12392&amp;KeyValue=23-023-00-00-034-000</t>
  </si>
  <si>
    <t>4812</t>
  </si>
  <si>
    <t>RAYMOND A ARNOLD MASONRY &amp; GENERAL CONTRACTING CO</t>
  </si>
  <si>
    <t>RAYMOND A ARNOLD MASONRY &amp;</t>
  </si>
  <si>
    <t>16176</t>
  </si>
  <si>
    <t>Convenience Market</t>
  </si>
  <si>
    <t>23-023-00-00-057-001</t>
  </si>
  <si>
    <t>https://beacon.schneidercorp.com/Application.aspx?AppID=1147&amp;LayerID=30592&amp;PageTypeID=4&amp;PageID=12392&amp;KeyValue=23-023-00-00-057-001</t>
  </si>
  <si>
    <t>11661</t>
  </si>
  <si>
    <t>CORTLAND SAVINGS &amp; BANKING COMPANY</t>
  </si>
  <si>
    <t>10521</t>
  </si>
  <si>
    <t>23-023-00-00-063-000</t>
  </si>
  <si>
    <t>https://beacon.schneidercorp.com/Application.aspx?AppID=1147&amp;LayerID=30592&amp;PageTypeID=4&amp;PageID=12392&amp;KeyValue=23-023-00-00-063-000</t>
  </si>
  <si>
    <t>23-023-00-00-064-000</t>
  </si>
  <si>
    <t>https://beacon.schneidercorp.com/Application.aspx?AppID=1147&amp;LayerID=30592&amp;PageTypeID=4&amp;PageID=12392&amp;KeyValue=23-023-00-00-064-000</t>
  </si>
  <si>
    <t>CARLTON GARY</t>
  </si>
  <si>
    <t>23-023-00-00-057-000</t>
  </si>
  <si>
    <t>https://beacon.schneidercorp.com/Application.aspx?AppID=1147&amp;LayerID=30592&amp;PageTypeID=4&amp;PageID=12392&amp;KeyValue=23-023-00-00-057-000</t>
  </si>
  <si>
    <t>4696</t>
  </si>
  <si>
    <t>MSP PROPERTIES OF  OHIO</t>
  </si>
  <si>
    <t>P O BOX 1567</t>
  </si>
  <si>
    <t>BEAVER FALLS</t>
  </si>
  <si>
    <t>15010</t>
  </si>
  <si>
    <t>23-023-00-00-055-000</t>
  </si>
  <si>
    <t>https://beacon.schneidercorp.com/Application.aspx?AppID=1147&amp;LayerID=30592&amp;PageTypeID=4&amp;PageID=12392&amp;KeyValue=23-023-00-00-055-000</t>
  </si>
  <si>
    <t>11697</t>
  </si>
  <si>
    <t>AKSHAR 04 INC</t>
  </si>
  <si>
    <t>23-023-00-00-058-000</t>
  </si>
  <si>
    <t>https://beacon.schneidercorp.com/Application.aspx?AppID=1147&amp;LayerID=30592&amp;PageTypeID=4&amp;PageID=12392&amp;KeyValue=23-023-00-00-058-000</t>
  </si>
  <si>
    <t>4674</t>
  </si>
  <si>
    <t>BROOKS KENNETH H</t>
  </si>
  <si>
    <t>10938</t>
  </si>
  <si>
    <t>23-023-00-00-056-000</t>
  </si>
  <si>
    <t>https://beacon.schneidercorp.com/Application.aspx?AppID=1147&amp;LayerID=30592&amp;PageTypeID=4&amp;PageID=12392&amp;KeyValue=23-023-00-00-056-000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</si>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</sst>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111" totalsRowShown="0" headerRowDxfId="44" dataDxfId="43">
  <autoFilter ref="A1:AQ111" xr:uid="{00000000-0001-0000-0000-000000000000}"/>
  <sortState xmlns:xlrd2="http://schemas.microsoft.com/office/spreadsheetml/2017/richdata2" ref="A2:AQ111">
    <sortCondition ref="AO1:AO111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1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604</v>
      </c>
      <c r="B1" s="4" t="s">
        <v>605</v>
      </c>
      <c r="C1" s="4" t="s">
        <v>0</v>
      </c>
      <c r="D1" s="4" t="s">
        <v>603</v>
      </c>
      <c r="E1" s="4" t="s">
        <v>607</v>
      </c>
      <c r="F1" s="4" t="s">
        <v>609</v>
      </c>
      <c r="G1" s="4" t="s">
        <v>606</v>
      </c>
      <c r="H1" s="4" t="s">
        <v>608</v>
      </c>
      <c r="I1" s="4" t="s">
        <v>610</v>
      </c>
      <c r="J1" s="4" t="s">
        <v>611</v>
      </c>
      <c r="K1" s="4" t="s">
        <v>612</v>
      </c>
      <c r="L1" s="4" t="s">
        <v>613</v>
      </c>
      <c r="M1" s="4" t="s">
        <v>614</v>
      </c>
      <c r="N1" s="4" t="s">
        <v>617</v>
      </c>
      <c r="O1" s="4" t="s">
        <v>616</v>
      </c>
      <c r="P1" s="4" t="s">
        <v>615</v>
      </c>
      <c r="Q1" s="4" t="s">
        <v>618</v>
      </c>
      <c r="R1" s="4" t="s">
        <v>620</v>
      </c>
      <c r="S1" s="4" t="s">
        <v>619</v>
      </c>
      <c r="T1" s="4" t="s">
        <v>621</v>
      </c>
      <c r="U1" s="4" t="s">
        <v>622</v>
      </c>
      <c r="V1" s="4" t="s">
        <v>623</v>
      </c>
      <c r="W1" s="4" t="s">
        <v>624</v>
      </c>
      <c r="X1" s="4" t="s">
        <v>625</v>
      </c>
      <c r="Y1" s="4" t="s">
        <v>626</v>
      </c>
      <c r="Z1" s="4" t="s">
        <v>627</v>
      </c>
      <c r="AA1" s="4" t="s">
        <v>628</v>
      </c>
      <c r="AB1" s="4" t="s">
        <v>629</v>
      </c>
      <c r="AC1" s="4" t="s">
        <v>630</v>
      </c>
      <c r="AD1" s="4" t="s">
        <v>632</v>
      </c>
      <c r="AE1" s="4" t="s">
        <v>633</v>
      </c>
      <c r="AF1" s="4" t="s">
        <v>634</v>
      </c>
      <c r="AG1" s="4" t="s">
        <v>635</v>
      </c>
      <c r="AH1" s="4" t="s">
        <v>636</v>
      </c>
      <c r="AI1" s="4" t="s">
        <v>637</v>
      </c>
      <c r="AJ1" s="4" t="s">
        <v>638</v>
      </c>
      <c r="AK1" s="4" t="s">
        <v>639</v>
      </c>
      <c r="AL1" s="4" t="s">
        <v>640</v>
      </c>
      <c r="AM1" s="4" t="s">
        <v>641</v>
      </c>
      <c r="AN1" s="4" t="s">
        <v>642</v>
      </c>
      <c r="AO1" s="4" t="s">
        <v>1</v>
      </c>
      <c r="AP1" s="4" t="s">
        <v>2</v>
      </c>
      <c r="AQ1" s="4" t="s">
        <v>631</v>
      </c>
    </row>
    <row r="2" spans="1:43" x14ac:dyDescent="0.2">
      <c r="A2" s="2" t="s">
        <v>58</v>
      </c>
      <c r="B2" s="2">
        <v>8.3562268199999998</v>
      </c>
      <c r="C2" s="2" t="s">
        <v>59</v>
      </c>
      <c r="D2" s="3" t="str">
        <f t="shared" ref="D2:D9" si="0">HYPERLINK(C2, "Link to Auditor's Website")</f>
        <v>Link to Auditor's Website</v>
      </c>
      <c r="E2" s="2" t="s">
        <v>60</v>
      </c>
      <c r="F2" s="2" t="s">
        <v>3</v>
      </c>
      <c r="G2" s="2" t="s">
        <v>3</v>
      </c>
      <c r="H2" s="2" t="s">
        <v>24</v>
      </c>
      <c r="I2" s="2" t="s">
        <v>3</v>
      </c>
      <c r="J2" s="2" t="s">
        <v>3</v>
      </c>
      <c r="K2" s="1">
        <v>455</v>
      </c>
      <c r="L2" s="2" t="s">
        <v>61</v>
      </c>
      <c r="M2" s="2" t="s">
        <v>62</v>
      </c>
      <c r="N2" s="2" t="s">
        <v>60</v>
      </c>
      <c r="O2" s="2" t="s">
        <v>3</v>
      </c>
      <c r="P2" s="2" t="s">
        <v>24</v>
      </c>
      <c r="Q2" s="2" t="s">
        <v>3</v>
      </c>
      <c r="R2" s="2" t="s">
        <v>3</v>
      </c>
      <c r="S2" s="2" t="s">
        <v>3</v>
      </c>
      <c r="T2" s="2" t="s">
        <v>45</v>
      </c>
      <c r="U2" s="2" t="s">
        <v>8</v>
      </c>
      <c r="V2" s="2" t="s">
        <v>4</v>
      </c>
      <c r="W2" s="2" t="s">
        <v>46</v>
      </c>
      <c r="X2" s="1">
        <v>85100</v>
      </c>
      <c r="Y2" s="1">
        <v>0</v>
      </c>
      <c r="Z2" s="1">
        <v>73500</v>
      </c>
      <c r="AA2" s="1">
        <v>158600</v>
      </c>
      <c r="AB2" s="1">
        <v>25730</v>
      </c>
      <c r="AC2" s="1">
        <v>29790</v>
      </c>
      <c r="AD2" s="2">
        <v>1985</v>
      </c>
      <c r="AE2" s="1">
        <v>1</v>
      </c>
      <c r="AF2" s="1">
        <v>1</v>
      </c>
      <c r="AG2" s="2">
        <v>3520</v>
      </c>
      <c r="AH2" s="2">
        <v>1</v>
      </c>
      <c r="AI2" s="1">
        <v>406</v>
      </c>
      <c r="AJ2" s="2" t="s">
        <v>13</v>
      </c>
      <c r="AK2" s="1">
        <v>455</v>
      </c>
      <c r="AL2" s="2">
        <v>1999</v>
      </c>
      <c r="AM2" s="2">
        <v>0</v>
      </c>
      <c r="AN2" s="2">
        <v>33</v>
      </c>
      <c r="AO2" s="2" t="s">
        <v>63</v>
      </c>
      <c r="AP2" s="2"/>
      <c r="AQ2" s="2" t="s">
        <v>10</v>
      </c>
    </row>
    <row r="3" spans="1:43" x14ac:dyDescent="0.2">
      <c r="A3" s="2" t="s">
        <v>64</v>
      </c>
      <c r="B3" s="2">
        <v>0.72134441999999999</v>
      </c>
      <c r="C3" s="2" t="s">
        <v>65</v>
      </c>
      <c r="D3" s="3" t="str">
        <f t="shared" si="0"/>
        <v>Link to Auditor's Website</v>
      </c>
      <c r="E3" s="2" t="s">
        <v>66</v>
      </c>
      <c r="F3" s="2" t="s">
        <v>3</v>
      </c>
      <c r="G3" s="2" t="s">
        <v>3</v>
      </c>
      <c r="H3" s="2" t="s">
        <v>24</v>
      </c>
      <c r="I3" s="2" t="s">
        <v>3</v>
      </c>
      <c r="J3" s="2" t="s">
        <v>3</v>
      </c>
      <c r="K3" s="1">
        <v>499</v>
      </c>
      <c r="L3" s="2" t="s">
        <v>67</v>
      </c>
      <c r="M3" s="2" t="s">
        <v>67</v>
      </c>
      <c r="N3" s="2" t="s">
        <v>69</v>
      </c>
      <c r="O3" s="2" t="s">
        <v>3</v>
      </c>
      <c r="P3" s="2" t="s">
        <v>68</v>
      </c>
      <c r="Q3" s="2" t="s">
        <v>30</v>
      </c>
      <c r="R3" s="2" t="s">
        <v>3</v>
      </c>
      <c r="S3" s="2" t="s">
        <v>3</v>
      </c>
      <c r="T3" s="2" t="s">
        <v>26</v>
      </c>
      <c r="U3" s="2" t="s">
        <v>8</v>
      </c>
      <c r="V3" s="2" t="s">
        <v>4</v>
      </c>
      <c r="W3" s="2" t="s">
        <v>27</v>
      </c>
      <c r="X3" s="1">
        <v>15100</v>
      </c>
      <c r="Y3" s="1">
        <v>0</v>
      </c>
      <c r="Z3" s="1">
        <v>2300</v>
      </c>
      <c r="AA3" s="1">
        <v>17400</v>
      </c>
      <c r="AB3" s="1">
        <v>810</v>
      </c>
      <c r="AC3" s="1">
        <v>5290</v>
      </c>
      <c r="AD3" s="2">
        <v>1929</v>
      </c>
      <c r="AE3" s="1">
        <v>1</v>
      </c>
      <c r="AF3" s="1">
        <v>1</v>
      </c>
      <c r="AG3" s="2">
        <v>2400</v>
      </c>
      <c r="AH3" s="2">
        <v>1</v>
      </c>
      <c r="AI3" s="1">
        <v>406</v>
      </c>
      <c r="AJ3" s="2" t="s">
        <v>13</v>
      </c>
      <c r="AK3" s="1">
        <v>499</v>
      </c>
      <c r="AL3" s="2">
        <v>1960</v>
      </c>
      <c r="AM3" s="2">
        <v>0</v>
      </c>
      <c r="AN3" s="2">
        <v>60</v>
      </c>
      <c r="AO3" s="2" t="s">
        <v>63</v>
      </c>
      <c r="AP3" s="2"/>
      <c r="AQ3" s="2" t="s">
        <v>10</v>
      </c>
    </row>
    <row r="4" spans="1:43" x14ac:dyDescent="0.2">
      <c r="A4" s="2" t="s">
        <v>70</v>
      </c>
      <c r="B4" s="2">
        <v>7.4156470800000003</v>
      </c>
      <c r="C4" s="2" t="s">
        <v>71</v>
      </c>
      <c r="D4" s="3" t="str">
        <f t="shared" si="0"/>
        <v>Link to Auditor's Website</v>
      </c>
      <c r="E4" s="2" t="s">
        <v>72</v>
      </c>
      <c r="F4" s="2" t="s">
        <v>3</v>
      </c>
      <c r="G4" s="2" t="s">
        <v>3</v>
      </c>
      <c r="H4" s="2" t="s">
        <v>44</v>
      </c>
      <c r="I4" s="2" t="s">
        <v>3</v>
      </c>
      <c r="J4" s="2" t="s">
        <v>3</v>
      </c>
      <c r="K4" s="1">
        <v>499</v>
      </c>
      <c r="L4" s="2" t="s">
        <v>73</v>
      </c>
      <c r="M4" s="2" t="s">
        <v>73</v>
      </c>
      <c r="N4" s="2" t="s">
        <v>75</v>
      </c>
      <c r="O4" s="2" t="s">
        <v>3</v>
      </c>
      <c r="P4" s="2" t="s">
        <v>74</v>
      </c>
      <c r="Q4" s="2" t="s">
        <v>3</v>
      </c>
      <c r="R4" s="2" t="s">
        <v>3</v>
      </c>
      <c r="S4" s="2" t="s">
        <v>3</v>
      </c>
      <c r="T4" s="2" t="s">
        <v>48</v>
      </c>
      <c r="U4" s="2" t="s">
        <v>8</v>
      </c>
      <c r="V4" s="2" t="s">
        <v>4</v>
      </c>
      <c r="W4" s="2" t="s">
        <v>49</v>
      </c>
      <c r="X4" s="1">
        <v>88600</v>
      </c>
      <c r="Y4" s="1">
        <v>0</v>
      </c>
      <c r="Z4" s="1">
        <v>154900</v>
      </c>
      <c r="AA4" s="1">
        <v>243500</v>
      </c>
      <c r="AB4" s="1">
        <v>54220</v>
      </c>
      <c r="AC4" s="1">
        <v>31010</v>
      </c>
      <c r="AD4" s="2">
        <v>1994</v>
      </c>
      <c r="AE4" s="1">
        <v>1</v>
      </c>
      <c r="AF4" s="2"/>
      <c r="AG4" s="2">
        <v>3024</v>
      </c>
      <c r="AH4" s="2">
        <v>1</v>
      </c>
      <c r="AI4" s="1">
        <v>353</v>
      </c>
      <c r="AJ4" s="2" t="s">
        <v>11</v>
      </c>
      <c r="AK4" s="2"/>
      <c r="AL4" s="2">
        <v>2016</v>
      </c>
      <c r="AM4" s="2">
        <v>0</v>
      </c>
      <c r="AN4" s="2">
        <v>24</v>
      </c>
      <c r="AO4" s="2" t="s">
        <v>63</v>
      </c>
      <c r="AP4" s="2"/>
      <c r="AQ4" s="2" t="s">
        <v>10</v>
      </c>
    </row>
    <row r="5" spans="1:43" x14ac:dyDescent="0.2">
      <c r="A5" s="2" t="s">
        <v>76</v>
      </c>
      <c r="B5" s="2">
        <v>2.9710963700000002</v>
      </c>
      <c r="C5" s="2" t="s">
        <v>77</v>
      </c>
      <c r="D5" s="3" t="str">
        <f t="shared" si="0"/>
        <v>Link to Auditor's Website</v>
      </c>
      <c r="E5" s="2" t="s">
        <v>78</v>
      </c>
      <c r="F5" s="2" t="s">
        <v>3</v>
      </c>
      <c r="G5" s="2" t="s">
        <v>3</v>
      </c>
      <c r="H5" s="2" t="s">
        <v>44</v>
      </c>
      <c r="I5" s="2" t="s">
        <v>3</v>
      </c>
      <c r="J5" s="2" t="s">
        <v>3</v>
      </c>
      <c r="K5" s="1">
        <v>447</v>
      </c>
      <c r="L5" s="2" t="s">
        <v>79</v>
      </c>
      <c r="M5" s="2" t="s">
        <v>79</v>
      </c>
      <c r="N5" s="2" t="s">
        <v>78</v>
      </c>
      <c r="O5" s="2" t="s">
        <v>3</v>
      </c>
      <c r="P5" s="2" t="s">
        <v>44</v>
      </c>
      <c r="Q5" s="2" t="s">
        <v>32</v>
      </c>
      <c r="R5" s="2" t="s">
        <v>3</v>
      </c>
      <c r="S5" s="2" t="s">
        <v>3</v>
      </c>
      <c r="T5" s="2" t="s">
        <v>45</v>
      </c>
      <c r="U5" s="2" t="s">
        <v>8</v>
      </c>
      <c r="V5" s="2" t="s">
        <v>4</v>
      </c>
      <c r="W5" s="2" t="s">
        <v>46</v>
      </c>
      <c r="X5" s="1">
        <v>44700</v>
      </c>
      <c r="Y5" s="1">
        <v>0</v>
      </c>
      <c r="Z5" s="1">
        <v>199500</v>
      </c>
      <c r="AA5" s="1">
        <v>244200</v>
      </c>
      <c r="AB5" s="1">
        <v>69830</v>
      </c>
      <c r="AC5" s="1">
        <v>15650</v>
      </c>
      <c r="AD5" s="2">
        <v>1980</v>
      </c>
      <c r="AE5" s="1">
        <v>1</v>
      </c>
      <c r="AF5" s="1">
        <v>1</v>
      </c>
      <c r="AG5" s="2">
        <v>2224</v>
      </c>
      <c r="AH5" s="2">
        <v>1</v>
      </c>
      <c r="AI5" s="1">
        <v>352</v>
      </c>
      <c r="AJ5" s="2" t="s">
        <v>17</v>
      </c>
      <c r="AK5" s="1">
        <v>447</v>
      </c>
      <c r="AL5" s="2">
        <v>1985</v>
      </c>
      <c r="AM5" s="2">
        <v>0</v>
      </c>
      <c r="AN5" s="2">
        <v>38</v>
      </c>
      <c r="AO5" s="2" t="s">
        <v>63</v>
      </c>
      <c r="AP5" s="2"/>
      <c r="AQ5" s="2" t="s">
        <v>10</v>
      </c>
    </row>
    <row r="6" spans="1:43" x14ac:dyDescent="0.2">
      <c r="A6" s="2" t="s">
        <v>80</v>
      </c>
      <c r="B6" s="2">
        <v>23.395332100000001</v>
      </c>
      <c r="C6" s="2" t="s">
        <v>81</v>
      </c>
      <c r="D6" s="3" t="str">
        <f t="shared" si="0"/>
        <v>Link to Auditor's Website</v>
      </c>
      <c r="E6" s="2" t="s">
        <v>82</v>
      </c>
      <c r="F6" s="2" t="s">
        <v>3</v>
      </c>
      <c r="G6" s="2" t="s">
        <v>3</v>
      </c>
      <c r="H6" s="2" t="s">
        <v>44</v>
      </c>
      <c r="I6" s="2" t="s">
        <v>3</v>
      </c>
      <c r="J6" s="2" t="s">
        <v>3</v>
      </c>
      <c r="K6" s="1">
        <v>429</v>
      </c>
      <c r="L6" s="2" t="s">
        <v>83</v>
      </c>
      <c r="M6" s="2" t="s">
        <v>84</v>
      </c>
      <c r="N6" s="2" t="s">
        <v>82</v>
      </c>
      <c r="O6" s="2" t="s">
        <v>3</v>
      </c>
      <c r="P6" s="2" t="s">
        <v>44</v>
      </c>
      <c r="Q6" s="2" t="s">
        <v>3</v>
      </c>
      <c r="R6" s="2" t="s">
        <v>3</v>
      </c>
      <c r="S6" s="2" t="s">
        <v>3</v>
      </c>
      <c r="T6" s="2" t="s">
        <v>45</v>
      </c>
      <c r="U6" s="2" t="s">
        <v>8</v>
      </c>
      <c r="V6" s="2" t="s">
        <v>4</v>
      </c>
      <c r="W6" s="2" t="s">
        <v>46</v>
      </c>
      <c r="X6" s="1">
        <v>256100</v>
      </c>
      <c r="Y6" s="1">
        <v>0</v>
      </c>
      <c r="Z6" s="1">
        <v>707000</v>
      </c>
      <c r="AA6" s="1">
        <v>963100</v>
      </c>
      <c r="AB6" s="1">
        <v>247450</v>
      </c>
      <c r="AC6" s="1">
        <v>89640</v>
      </c>
      <c r="AD6" s="2">
        <v>1977</v>
      </c>
      <c r="AE6" s="1">
        <v>1</v>
      </c>
      <c r="AF6" s="1">
        <v>1</v>
      </c>
      <c r="AG6" s="2">
        <v>3595</v>
      </c>
      <c r="AH6" s="2">
        <v>1</v>
      </c>
      <c r="AI6" s="1">
        <v>353</v>
      </c>
      <c r="AJ6" s="2" t="s">
        <v>11</v>
      </c>
      <c r="AK6" s="1">
        <v>429</v>
      </c>
      <c r="AL6" s="2">
        <v>1999</v>
      </c>
      <c r="AM6" s="2">
        <v>0</v>
      </c>
      <c r="AN6" s="2">
        <v>41</v>
      </c>
      <c r="AO6" s="2" t="s">
        <v>63</v>
      </c>
      <c r="AP6" s="2"/>
      <c r="AQ6" s="2" t="s">
        <v>10</v>
      </c>
    </row>
    <row r="7" spans="1:43" x14ac:dyDescent="0.2">
      <c r="A7" s="2" t="s">
        <v>85</v>
      </c>
      <c r="B7" s="2">
        <v>8.7911196599999997</v>
      </c>
      <c r="C7" s="2" t="s">
        <v>86</v>
      </c>
      <c r="D7" s="3" t="str">
        <f t="shared" si="0"/>
        <v>Link to Auditor's Website</v>
      </c>
      <c r="E7" s="2" t="s">
        <v>87</v>
      </c>
      <c r="F7" s="2" t="s">
        <v>3</v>
      </c>
      <c r="G7" s="2" t="s">
        <v>3</v>
      </c>
      <c r="H7" s="2" t="s">
        <v>24</v>
      </c>
      <c r="I7" s="2" t="s">
        <v>3</v>
      </c>
      <c r="J7" s="2" t="s">
        <v>3</v>
      </c>
      <c r="K7" s="1">
        <v>455</v>
      </c>
      <c r="L7" s="2" t="s">
        <v>88</v>
      </c>
      <c r="M7" s="2" t="s">
        <v>88</v>
      </c>
      <c r="N7" s="2" t="s">
        <v>89</v>
      </c>
      <c r="O7" s="2" t="s">
        <v>3</v>
      </c>
      <c r="P7" s="2" t="s">
        <v>35</v>
      </c>
      <c r="Q7" s="2" t="s">
        <v>32</v>
      </c>
      <c r="R7" s="2" t="s">
        <v>3</v>
      </c>
      <c r="S7" s="2" t="s">
        <v>3</v>
      </c>
      <c r="T7" s="2" t="s">
        <v>45</v>
      </c>
      <c r="U7" s="2" t="s">
        <v>8</v>
      </c>
      <c r="V7" s="2" t="s">
        <v>4</v>
      </c>
      <c r="W7" s="2" t="s">
        <v>46</v>
      </c>
      <c r="X7" s="1">
        <v>142500</v>
      </c>
      <c r="Y7" s="1">
        <v>0</v>
      </c>
      <c r="Z7" s="1">
        <v>207200</v>
      </c>
      <c r="AA7" s="1">
        <v>349700</v>
      </c>
      <c r="AB7" s="1">
        <v>72520</v>
      </c>
      <c r="AC7" s="1">
        <v>49880</v>
      </c>
      <c r="AD7" s="2">
        <v>1960</v>
      </c>
      <c r="AE7" s="1">
        <v>1</v>
      </c>
      <c r="AF7" s="1">
        <v>1</v>
      </c>
      <c r="AG7" s="2">
        <v>4680</v>
      </c>
      <c r="AH7" s="2">
        <v>1</v>
      </c>
      <c r="AI7" s="1">
        <v>406</v>
      </c>
      <c r="AJ7" s="2" t="s">
        <v>13</v>
      </c>
      <c r="AK7" s="1">
        <v>455</v>
      </c>
      <c r="AL7" s="2">
        <v>0</v>
      </c>
      <c r="AM7" s="2">
        <v>0</v>
      </c>
      <c r="AN7" s="2">
        <v>50</v>
      </c>
      <c r="AO7" s="2" t="s">
        <v>63</v>
      </c>
      <c r="AP7" s="2"/>
      <c r="AQ7" s="2" t="s">
        <v>10</v>
      </c>
    </row>
    <row r="8" spans="1:43" x14ac:dyDescent="0.2">
      <c r="A8" s="2" t="s">
        <v>90</v>
      </c>
      <c r="B8" s="2">
        <v>2.0033606900000001</v>
      </c>
      <c r="C8" s="2" t="s">
        <v>91</v>
      </c>
      <c r="D8" s="3" t="str">
        <f t="shared" si="0"/>
        <v>Link to Auditor's Website</v>
      </c>
      <c r="E8" s="2" t="s">
        <v>92</v>
      </c>
      <c r="F8" s="2" t="s">
        <v>3</v>
      </c>
      <c r="G8" s="2" t="s">
        <v>3</v>
      </c>
      <c r="H8" s="2" t="s">
        <v>93</v>
      </c>
      <c r="I8" s="2" t="s">
        <v>94</v>
      </c>
      <c r="J8" s="2" t="s">
        <v>3</v>
      </c>
      <c r="K8" s="1">
        <v>353</v>
      </c>
      <c r="L8" s="2" t="s">
        <v>95</v>
      </c>
      <c r="M8" s="2" t="s">
        <v>96</v>
      </c>
      <c r="N8" s="2" t="s">
        <v>92</v>
      </c>
      <c r="O8" s="2" t="s">
        <v>3</v>
      </c>
      <c r="P8" s="2" t="s">
        <v>93</v>
      </c>
      <c r="Q8" s="2" t="s">
        <v>94</v>
      </c>
      <c r="R8" s="2" t="s">
        <v>3</v>
      </c>
      <c r="S8" s="2" t="s">
        <v>3</v>
      </c>
      <c r="T8" s="2" t="s">
        <v>45</v>
      </c>
      <c r="U8" s="2" t="s">
        <v>8</v>
      </c>
      <c r="V8" s="2" t="s">
        <v>4</v>
      </c>
      <c r="W8" s="2" t="s">
        <v>46</v>
      </c>
      <c r="X8" s="1">
        <v>60100</v>
      </c>
      <c r="Y8" s="1">
        <v>0</v>
      </c>
      <c r="Z8" s="1">
        <v>180600</v>
      </c>
      <c r="AA8" s="1">
        <v>240700</v>
      </c>
      <c r="AB8" s="1">
        <v>63210</v>
      </c>
      <c r="AC8" s="1">
        <v>21040</v>
      </c>
      <c r="AD8" s="2">
        <v>1995</v>
      </c>
      <c r="AE8" s="1">
        <v>1</v>
      </c>
      <c r="AF8" s="1">
        <v>1</v>
      </c>
      <c r="AG8" s="2">
        <v>3700</v>
      </c>
      <c r="AH8" s="2">
        <v>1</v>
      </c>
      <c r="AI8" s="1">
        <v>406</v>
      </c>
      <c r="AJ8" s="2" t="s">
        <v>13</v>
      </c>
      <c r="AK8" s="1">
        <v>353</v>
      </c>
      <c r="AL8" s="2">
        <v>0</v>
      </c>
      <c r="AM8" s="2">
        <v>0</v>
      </c>
      <c r="AN8" s="2">
        <v>23</v>
      </c>
      <c r="AO8" s="2" t="s">
        <v>63</v>
      </c>
      <c r="AP8" s="2"/>
      <c r="AQ8" s="2" t="s">
        <v>28</v>
      </c>
    </row>
    <row r="9" spans="1:43" x14ac:dyDescent="0.2">
      <c r="A9" s="2" t="s">
        <v>99</v>
      </c>
      <c r="B9" s="2">
        <v>4.8889608999999998</v>
      </c>
      <c r="C9" s="2" t="s">
        <v>100</v>
      </c>
      <c r="D9" s="3" t="str">
        <f t="shared" si="0"/>
        <v>Link to Auditor's Website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1">
        <v>465</v>
      </c>
      <c r="L9" s="2" t="s">
        <v>101</v>
      </c>
      <c r="M9" s="2" t="s">
        <v>101</v>
      </c>
      <c r="N9" s="2" t="s">
        <v>102</v>
      </c>
      <c r="O9" s="2" t="s">
        <v>3</v>
      </c>
      <c r="P9" s="2" t="s">
        <v>44</v>
      </c>
      <c r="Q9" s="2" t="s">
        <v>3</v>
      </c>
      <c r="R9" s="2" t="s">
        <v>3</v>
      </c>
      <c r="S9" s="2" t="s">
        <v>3</v>
      </c>
      <c r="T9" s="2" t="s">
        <v>45</v>
      </c>
      <c r="U9" s="2" t="s">
        <v>8</v>
      </c>
      <c r="V9" s="2" t="s">
        <v>4</v>
      </c>
      <c r="W9" s="2" t="s">
        <v>46</v>
      </c>
      <c r="X9" s="1">
        <v>68500</v>
      </c>
      <c r="Y9" s="1">
        <v>0</v>
      </c>
      <c r="Z9" s="1">
        <v>133300</v>
      </c>
      <c r="AA9" s="1">
        <v>201800</v>
      </c>
      <c r="AB9" s="1">
        <v>46660</v>
      </c>
      <c r="AC9" s="1">
        <v>23980</v>
      </c>
      <c r="AD9" s="2">
        <v>1965</v>
      </c>
      <c r="AE9" s="1">
        <v>1</v>
      </c>
      <c r="AF9" s="1">
        <v>1</v>
      </c>
      <c r="AG9" s="2">
        <v>6570</v>
      </c>
      <c r="AH9" s="2">
        <v>1</v>
      </c>
      <c r="AI9" s="1">
        <v>441</v>
      </c>
      <c r="AJ9" s="2" t="s">
        <v>103</v>
      </c>
      <c r="AK9" s="1">
        <v>465</v>
      </c>
      <c r="AL9" s="2">
        <v>2015</v>
      </c>
      <c r="AM9" s="2">
        <v>0</v>
      </c>
      <c r="AN9" s="2">
        <v>50</v>
      </c>
      <c r="AO9" s="2" t="s">
        <v>63</v>
      </c>
      <c r="AP9" s="2"/>
      <c r="AQ9" s="2" t="s">
        <v>10</v>
      </c>
    </row>
    <row r="10" spans="1:43" x14ac:dyDescent="0.2">
      <c r="A10" s="2" t="s">
        <v>104</v>
      </c>
      <c r="B10" s="2">
        <v>3.16000747</v>
      </c>
      <c r="C10" s="2" t="s">
        <v>105</v>
      </c>
      <c r="D10" s="3" t="str">
        <f t="shared" ref="D10:D73" si="1">HYPERLINK(C10, "Link to Auditor's Website")</f>
        <v>Link to Auditor's Website</v>
      </c>
      <c r="E10" s="2" t="s">
        <v>106</v>
      </c>
      <c r="F10" s="2" t="s">
        <v>3</v>
      </c>
      <c r="G10" s="2" t="s">
        <v>3</v>
      </c>
      <c r="H10" s="2" t="s">
        <v>93</v>
      </c>
      <c r="I10" s="2" t="s">
        <v>16</v>
      </c>
      <c r="J10" s="2" t="s">
        <v>3</v>
      </c>
      <c r="K10" s="1">
        <v>351</v>
      </c>
      <c r="L10" s="2" t="s">
        <v>107</v>
      </c>
      <c r="M10" s="2" t="s">
        <v>107</v>
      </c>
      <c r="N10" s="2" t="s">
        <v>15</v>
      </c>
      <c r="O10" s="2" t="s">
        <v>3</v>
      </c>
      <c r="P10" s="2" t="s">
        <v>12</v>
      </c>
      <c r="Q10" s="2" t="s">
        <v>3</v>
      </c>
      <c r="R10" s="2" t="s">
        <v>3</v>
      </c>
      <c r="S10" s="2" t="s">
        <v>3</v>
      </c>
      <c r="T10" s="2" t="s">
        <v>7</v>
      </c>
      <c r="U10" s="2" t="s">
        <v>8</v>
      </c>
      <c r="V10" s="2" t="s">
        <v>4</v>
      </c>
      <c r="W10" s="2" t="s">
        <v>9</v>
      </c>
      <c r="X10" s="1">
        <v>71600</v>
      </c>
      <c r="Y10" s="1">
        <v>0</v>
      </c>
      <c r="Z10" s="1">
        <v>183300</v>
      </c>
      <c r="AA10" s="1">
        <v>254900</v>
      </c>
      <c r="AB10" s="1">
        <v>64160</v>
      </c>
      <c r="AC10" s="1">
        <v>25060</v>
      </c>
      <c r="AD10" s="2">
        <v>1997</v>
      </c>
      <c r="AE10" s="1">
        <v>1</v>
      </c>
      <c r="AF10" s="1">
        <v>1</v>
      </c>
      <c r="AG10" s="2">
        <v>5400</v>
      </c>
      <c r="AH10" s="2">
        <v>1</v>
      </c>
      <c r="AI10" s="1">
        <v>406</v>
      </c>
      <c r="AJ10" s="2" t="s">
        <v>13</v>
      </c>
      <c r="AK10" s="1">
        <v>351</v>
      </c>
      <c r="AL10" s="2">
        <v>0</v>
      </c>
      <c r="AM10" s="2">
        <v>0</v>
      </c>
      <c r="AN10" s="2">
        <v>21</v>
      </c>
      <c r="AO10" s="2" t="s">
        <v>63</v>
      </c>
      <c r="AP10" s="2"/>
      <c r="AQ10" s="2" t="s">
        <v>28</v>
      </c>
    </row>
    <row r="11" spans="1:43" x14ac:dyDescent="0.2">
      <c r="A11" s="2" t="s">
        <v>108</v>
      </c>
      <c r="B11" s="2">
        <v>2.0082509599999998</v>
      </c>
      <c r="C11" s="2" t="s">
        <v>109</v>
      </c>
      <c r="D11" s="3" t="str">
        <f t="shared" si="1"/>
        <v>Link to Auditor's Website</v>
      </c>
      <c r="E11" s="2" t="s">
        <v>110</v>
      </c>
      <c r="F11" s="2" t="s">
        <v>3</v>
      </c>
      <c r="G11" s="2" t="s">
        <v>3</v>
      </c>
      <c r="H11" s="2" t="s">
        <v>93</v>
      </c>
      <c r="I11" s="2" t="s">
        <v>94</v>
      </c>
      <c r="J11" s="2" t="s">
        <v>3</v>
      </c>
      <c r="K11" s="1">
        <v>354</v>
      </c>
      <c r="L11" s="2" t="s">
        <v>111</v>
      </c>
      <c r="M11" s="2" t="s">
        <v>111</v>
      </c>
      <c r="N11" s="2" t="s">
        <v>113</v>
      </c>
      <c r="O11" s="2" t="s">
        <v>3</v>
      </c>
      <c r="P11" s="2" t="s">
        <v>112</v>
      </c>
      <c r="Q11" s="2" t="s">
        <v>3</v>
      </c>
      <c r="R11" s="2" t="s">
        <v>3</v>
      </c>
      <c r="S11" s="2" t="s">
        <v>3</v>
      </c>
      <c r="T11" s="2" t="s">
        <v>114</v>
      </c>
      <c r="U11" s="2" t="s">
        <v>8</v>
      </c>
      <c r="V11" s="2" t="s">
        <v>4</v>
      </c>
      <c r="W11" s="2" t="s">
        <v>115</v>
      </c>
      <c r="X11" s="1">
        <v>60200</v>
      </c>
      <c r="Y11" s="1">
        <v>0</v>
      </c>
      <c r="Z11" s="1">
        <v>232000</v>
      </c>
      <c r="AA11" s="1">
        <v>292200</v>
      </c>
      <c r="AB11" s="1">
        <v>81200</v>
      </c>
      <c r="AC11" s="1">
        <v>21070</v>
      </c>
      <c r="AD11" s="2">
        <v>2000</v>
      </c>
      <c r="AE11" s="1">
        <v>1</v>
      </c>
      <c r="AF11" s="1">
        <v>1</v>
      </c>
      <c r="AG11" s="2">
        <v>6000</v>
      </c>
      <c r="AH11" s="2">
        <v>1</v>
      </c>
      <c r="AI11" s="1">
        <v>406</v>
      </c>
      <c r="AJ11" s="2" t="s">
        <v>13</v>
      </c>
      <c r="AK11" s="1">
        <v>354</v>
      </c>
      <c r="AL11" s="2">
        <v>0</v>
      </c>
      <c r="AM11" s="2">
        <v>0</v>
      </c>
      <c r="AN11" s="2">
        <v>18</v>
      </c>
      <c r="AO11" s="2" t="s">
        <v>63</v>
      </c>
      <c r="AP11" s="2"/>
      <c r="AQ11" s="2" t="s">
        <v>28</v>
      </c>
    </row>
    <row r="12" spans="1:43" x14ac:dyDescent="0.2">
      <c r="A12" s="2" t="s">
        <v>116</v>
      </c>
      <c r="B12" s="2">
        <v>1.88391288</v>
      </c>
      <c r="C12" s="2" t="s">
        <v>117</v>
      </c>
      <c r="D12" s="3" t="str">
        <f t="shared" si="1"/>
        <v>Link to Auditor's Website</v>
      </c>
      <c r="E12" s="2" t="s">
        <v>118</v>
      </c>
      <c r="F12" s="2" t="s">
        <v>3</v>
      </c>
      <c r="G12" s="2" t="s">
        <v>3</v>
      </c>
      <c r="H12" s="2" t="s">
        <v>44</v>
      </c>
      <c r="I12" s="2" t="s">
        <v>3</v>
      </c>
      <c r="J12" s="2" t="s">
        <v>3</v>
      </c>
      <c r="K12" s="1">
        <v>340</v>
      </c>
      <c r="L12" s="2" t="s">
        <v>119</v>
      </c>
      <c r="M12" s="2" t="s">
        <v>119</v>
      </c>
      <c r="N12" s="2" t="s">
        <v>118</v>
      </c>
      <c r="O12" s="2" t="s">
        <v>3</v>
      </c>
      <c r="P12" s="2" t="s">
        <v>44</v>
      </c>
      <c r="Q12" s="2" t="s">
        <v>3</v>
      </c>
      <c r="R12" s="2" t="s">
        <v>3</v>
      </c>
      <c r="S12" s="2" t="s">
        <v>3</v>
      </c>
      <c r="T12" s="2" t="s">
        <v>45</v>
      </c>
      <c r="U12" s="2" t="s">
        <v>8</v>
      </c>
      <c r="V12" s="2" t="s">
        <v>4</v>
      </c>
      <c r="W12" s="2" t="s">
        <v>46</v>
      </c>
      <c r="X12" s="1">
        <v>56600</v>
      </c>
      <c r="Y12" s="1">
        <v>0</v>
      </c>
      <c r="Z12" s="1">
        <v>524200</v>
      </c>
      <c r="AA12" s="1">
        <v>580800</v>
      </c>
      <c r="AB12" s="1">
        <v>183470</v>
      </c>
      <c r="AC12" s="1">
        <v>19810</v>
      </c>
      <c r="AD12" s="2">
        <v>2010</v>
      </c>
      <c r="AE12" s="1">
        <v>1</v>
      </c>
      <c r="AF12" s="2"/>
      <c r="AG12" s="2">
        <v>2400</v>
      </c>
      <c r="AH12" s="2">
        <v>1</v>
      </c>
      <c r="AI12" s="1">
        <v>344</v>
      </c>
      <c r="AJ12" s="2" t="s">
        <v>20</v>
      </c>
      <c r="AK12" s="2"/>
      <c r="AL12" s="2">
        <v>0</v>
      </c>
      <c r="AM12" s="2">
        <v>0</v>
      </c>
      <c r="AN12" s="2">
        <v>8</v>
      </c>
      <c r="AO12" s="2" t="s">
        <v>63</v>
      </c>
      <c r="AP12" s="2"/>
      <c r="AQ12" s="2" t="s">
        <v>28</v>
      </c>
    </row>
    <row r="13" spans="1:43" x14ac:dyDescent="0.2">
      <c r="A13" s="2" t="s">
        <v>120</v>
      </c>
      <c r="B13" s="2">
        <v>2.00061065</v>
      </c>
      <c r="C13" s="2" t="s">
        <v>121</v>
      </c>
      <c r="D13" s="3" t="str">
        <f t="shared" si="1"/>
        <v>Link to Auditor's Website</v>
      </c>
      <c r="E13" s="2" t="s">
        <v>122</v>
      </c>
      <c r="F13" s="2" t="s">
        <v>3</v>
      </c>
      <c r="G13" s="2" t="s">
        <v>3</v>
      </c>
      <c r="H13" s="2" t="s">
        <v>93</v>
      </c>
      <c r="I13" s="2" t="s">
        <v>94</v>
      </c>
      <c r="J13" s="2" t="s">
        <v>3</v>
      </c>
      <c r="K13" s="1">
        <v>340</v>
      </c>
      <c r="L13" s="2" t="s">
        <v>123</v>
      </c>
      <c r="M13" s="2" t="s">
        <v>123</v>
      </c>
      <c r="N13" s="2" t="s">
        <v>124</v>
      </c>
      <c r="O13" s="2" t="s">
        <v>3</v>
      </c>
      <c r="P13" s="2" t="s">
        <v>44</v>
      </c>
      <c r="Q13" s="2" t="s">
        <v>3</v>
      </c>
      <c r="R13" s="2" t="s">
        <v>3</v>
      </c>
      <c r="S13" s="2" t="s">
        <v>3</v>
      </c>
      <c r="T13" s="2" t="s">
        <v>45</v>
      </c>
      <c r="U13" s="2" t="s">
        <v>8</v>
      </c>
      <c r="V13" s="2" t="s">
        <v>4</v>
      </c>
      <c r="W13" s="2" t="s">
        <v>46</v>
      </c>
      <c r="X13" s="1">
        <v>60000</v>
      </c>
      <c r="Y13" s="1">
        <v>0</v>
      </c>
      <c r="Z13" s="1">
        <v>945300</v>
      </c>
      <c r="AA13" s="1">
        <v>1005300</v>
      </c>
      <c r="AB13" s="1">
        <v>330860</v>
      </c>
      <c r="AC13" s="1">
        <v>21000</v>
      </c>
      <c r="AD13" s="2">
        <v>1997</v>
      </c>
      <c r="AE13" s="1">
        <v>1</v>
      </c>
      <c r="AF13" s="1">
        <v>1</v>
      </c>
      <c r="AG13" s="2">
        <v>24120</v>
      </c>
      <c r="AH13" s="2">
        <v>1</v>
      </c>
      <c r="AI13" s="1">
        <v>494</v>
      </c>
      <c r="AJ13" s="2" t="s">
        <v>29</v>
      </c>
      <c r="AK13" s="1">
        <v>340</v>
      </c>
      <c r="AL13" s="2">
        <v>2007</v>
      </c>
      <c r="AM13" s="2">
        <v>0</v>
      </c>
      <c r="AN13" s="2">
        <v>21</v>
      </c>
      <c r="AO13" s="2" t="s">
        <v>63</v>
      </c>
      <c r="AP13" s="2"/>
      <c r="AQ13" s="2" t="s">
        <v>28</v>
      </c>
    </row>
    <row r="14" spans="1:43" x14ac:dyDescent="0.2">
      <c r="A14" s="2" t="s">
        <v>125</v>
      </c>
      <c r="B14" s="2">
        <v>31.340803050000002</v>
      </c>
      <c r="C14" s="2" t="s">
        <v>126</v>
      </c>
      <c r="D14" s="3" t="str">
        <f t="shared" si="1"/>
        <v>Link to Auditor's Website</v>
      </c>
      <c r="E14" s="2" t="s">
        <v>127</v>
      </c>
      <c r="F14" s="2" t="s">
        <v>129</v>
      </c>
      <c r="G14" s="2" t="s">
        <v>3</v>
      </c>
      <c r="H14" s="2" t="s">
        <v>128</v>
      </c>
      <c r="I14" s="2" t="s">
        <v>16</v>
      </c>
      <c r="J14" s="2" t="s">
        <v>3</v>
      </c>
      <c r="K14" s="1">
        <v>650</v>
      </c>
      <c r="L14" s="2" t="s">
        <v>130</v>
      </c>
      <c r="M14" s="2" t="s">
        <v>131</v>
      </c>
      <c r="N14" s="2" t="s">
        <v>132</v>
      </c>
      <c r="O14" s="2" t="s">
        <v>36</v>
      </c>
      <c r="P14" s="2" t="s">
        <v>98</v>
      </c>
      <c r="Q14" s="2" t="s">
        <v>32</v>
      </c>
      <c r="R14" s="2" t="s">
        <v>3</v>
      </c>
      <c r="S14" s="2" t="s">
        <v>3</v>
      </c>
      <c r="T14" s="2" t="s">
        <v>45</v>
      </c>
      <c r="U14" s="2" t="s">
        <v>8</v>
      </c>
      <c r="V14" s="2" t="s">
        <v>4</v>
      </c>
      <c r="W14" s="2" t="s">
        <v>46</v>
      </c>
      <c r="X14" s="1">
        <v>571400</v>
      </c>
      <c r="Y14" s="1">
        <v>0</v>
      </c>
      <c r="Z14" s="1">
        <v>13613800</v>
      </c>
      <c r="AA14" s="1">
        <v>14185200</v>
      </c>
      <c r="AB14" s="1">
        <v>4764830</v>
      </c>
      <c r="AC14" s="1">
        <v>199990</v>
      </c>
      <c r="AD14" s="2">
        <v>2003</v>
      </c>
      <c r="AE14" s="1">
        <v>1</v>
      </c>
      <c r="AF14" s="2"/>
      <c r="AG14" s="2">
        <v>63569</v>
      </c>
      <c r="AH14" s="2">
        <v>1</v>
      </c>
      <c r="AI14" s="1">
        <v>366</v>
      </c>
      <c r="AJ14" s="2" t="s">
        <v>133</v>
      </c>
      <c r="AK14" s="1">
        <v>650</v>
      </c>
      <c r="AL14" s="2">
        <v>0</v>
      </c>
      <c r="AM14" s="2">
        <v>0</v>
      </c>
      <c r="AN14" s="2">
        <v>15</v>
      </c>
      <c r="AO14" s="2" t="s">
        <v>63</v>
      </c>
      <c r="AP14" s="2"/>
      <c r="AQ14" s="2" t="s">
        <v>33</v>
      </c>
    </row>
    <row r="15" spans="1:43" x14ac:dyDescent="0.2">
      <c r="A15" s="2" t="s">
        <v>136</v>
      </c>
      <c r="B15" s="2">
        <v>1.9434002800000001</v>
      </c>
      <c r="C15" s="2" t="s">
        <v>137</v>
      </c>
      <c r="D15" s="3" t="str">
        <f t="shared" si="1"/>
        <v>Link to Auditor's Website</v>
      </c>
      <c r="E15" s="2" t="s">
        <v>138</v>
      </c>
      <c r="F15" s="2" t="s">
        <v>3</v>
      </c>
      <c r="G15" s="2" t="s">
        <v>3</v>
      </c>
      <c r="H15" s="2" t="s">
        <v>139</v>
      </c>
      <c r="I15" s="2" t="s">
        <v>30</v>
      </c>
      <c r="J15" s="2" t="s">
        <v>3</v>
      </c>
      <c r="K15" s="1">
        <v>429</v>
      </c>
      <c r="L15" s="2" t="s">
        <v>140</v>
      </c>
      <c r="M15" s="2" t="s">
        <v>140</v>
      </c>
      <c r="N15" s="2" t="s">
        <v>141</v>
      </c>
      <c r="O15" s="2" t="s">
        <v>3</v>
      </c>
      <c r="P15" s="2" t="s">
        <v>25</v>
      </c>
      <c r="Q15" s="2" t="s">
        <v>16</v>
      </c>
      <c r="R15" s="2" t="s">
        <v>3</v>
      </c>
      <c r="S15" s="2" t="s">
        <v>3</v>
      </c>
      <c r="T15" s="2" t="s">
        <v>26</v>
      </c>
      <c r="U15" s="2" t="s">
        <v>8</v>
      </c>
      <c r="V15" s="2" t="s">
        <v>4</v>
      </c>
      <c r="W15" s="2" t="s">
        <v>27</v>
      </c>
      <c r="X15" s="1">
        <v>17900</v>
      </c>
      <c r="Y15" s="1">
        <v>0</v>
      </c>
      <c r="Z15" s="1">
        <v>86200</v>
      </c>
      <c r="AA15" s="1">
        <v>104100</v>
      </c>
      <c r="AB15" s="1">
        <v>30170</v>
      </c>
      <c r="AC15" s="1">
        <v>6270</v>
      </c>
      <c r="AD15" s="2">
        <v>1970</v>
      </c>
      <c r="AE15" s="1">
        <v>1</v>
      </c>
      <c r="AF15" s="1">
        <v>1</v>
      </c>
      <c r="AG15" s="2">
        <v>4000</v>
      </c>
      <c r="AH15" s="2">
        <v>1</v>
      </c>
      <c r="AI15" s="1">
        <v>311</v>
      </c>
      <c r="AJ15" s="2" t="s">
        <v>50</v>
      </c>
      <c r="AK15" s="1">
        <v>465</v>
      </c>
      <c r="AL15" s="2">
        <v>0</v>
      </c>
      <c r="AM15" s="2">
        <v>0</v>
      </c>
      <c r="AN15" s="2">
        <v>48</v>
      </c>
      <c r="AO15" s="2" t="s">
        <v>63</v>
      </c>
      <c r="AP15" s="2"/>
      <c r="AQ15" s="2" t="s">
        <v>10</v>
      </c>
    </row>
    <row r="16" spans="1:43" x14ac:dyDescent="0.2">
      <c r="A16" s="2" t="s">
        <v>149</v>
      </c>
      <c r="B16" s="2">
        <v>2.1946119799999999</v>
      </c>
      <c r="C16" s="2" t="s">
        <v>150</v>
      </c>
      <c r="D16" s="3" t="str">
        <f t="shared" si="1"/>
        <v>Link to Auditor's Website</v>
      </c>
      <c r="E16" s="2" t="s">
        <v>151</v>
      </c>
      <c r="F16" s="2" t="s">
        <v>3</v>
      </c>
      <c r="G16" s="2" t="s">
        <v>3</v>
      </c>
      <c r="H16" s="2" t="s">
        <v>24</v>
      </c>
      <c r="I16" s="2" t="s">
        <v>3</v>
      </c>
      <c r="J16" s="2" t="s">
        <v>3</v>
      </c>
      <c r="K16" s="1">
        <v>630</v>
      </c>
      <c r="L16" s="2" t="s">
        <v>152</v>
      </c>
      <c r="M16" s="2" t="s">
        <v>152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4</v>
      </c>
      <c r="W16" s="2" t="s">
        <v>3</v>
      </c>
      <c r="X16" s="1">
        <v>37000</v>
      </c>
      <c r="Y16" s="1">
        <v>0</v>
      </c>
      <c r="Z16" s="1">
        <v>23200</v>
      </c>
      <c r="AA16" s="1">
        <v>60200</v>
      </c>
      <c r="AB16" s="1">
        <v>8120</v>
      </c>
      <c r="AC16" s="1">
        <v>12950</v>
      </c>
      <c r="AD16" s="2">
        <v>1825</v>
      </c>
      <c r="AE16" s="1">
        <v>1</v>
      </c>
      <c r="AF16" s="2"/>
      <c r="AG16" s="2">
        <v>1200</v>
      </c>
      <c r="AH16" s="2">
        <v>1</v>
      </c>
      <c r="AI16" s="1">
        <v>344</v>
      </c>
      <c r="AJ16" s="2" t="s">
        <v>20</v>
      </c>
      <c r="AK16" s="1">
        <v>630</v>
      </c>
      <c r="AL16" s="2">
        <v>0</v>
      </c>
      <c r="AM16" s="2">
        <v>0</v>
      </c>
      <c r="AN16" s="2">
        <v>60</v>
      </c>
      <c r="AO16" s="2" t="s">
        <v>63</v>
      </c>
      <c r="AP16" s="2"/>
      <c r="AQ16" s="2" t="s">
        <v>41</v>
      </c>
    </row>
    <row r="17" spans="1:43" x14ac:dyDescent="0.2">
      <c r="A17" s="2" t="s">
        <v>153</v>
      </c>
      <c r="B17" s="2">
        <v>15.462194159999999</v>
      </c>
      <c r="C17" s="2" t="s">
        <v>154</v>
      </c>
      <c r="D17" s="3" t="str">
        <f t="shared" si="1"/>
        <v>Link to Auditor's Website</v>
      </c>
      <c r="E17" s="2" t="s">
        <v>155</v>
      </c>
      <c r="F17" s="2" t="s">
        <v>3</v>
      </c>
      <c r="G17" s="2" t="s">
        <v>3</v>
      </c>
      <c r="H17" s="2" t="s">
        <v>156</v>
      </c>
      <c r="I17" s="2" t="s">
        <v>3</v>
      </c>
      <c r="J17" s="2" t="s">
        <v>3</v>
      </c>
      <c r="K17" s="1">
        <v>429</v>
      </c>
      <c r="L17" s="2" t="s">
        <v>157</v>
      </c>
      <c r="M17" s="2" t="s">
        <v>158</v>
      </c>
      <c r="N17" s="2" t="s">
        <v>159</v>
      </c>
      <c r="O17" s="2" t="s">
        <v>3</v>
      </c>
      <c r="P17" s="2" t="s">
        <v>144</v>
      </c>
      <c r="Q17" s="2" t="s">
        <v>16</v>
      </c>
      <c r="R17" s="2" t="s">
        <v>3</v>
      </c>
      <c r="S17" s="2" t="s">
        <v>3</v>
      </c>
      <c r="T17" s="2" t="s">
        <v>45</v>
      </c>
      <c r="U17" s="2" t="s">
        <v>8</v>
      </c>
      <c r="V17" s="2" t="s">
        <v>4</v>
      </c>
      <c r="W17" s="2" t="s">
        <v>46</v>
      </c>
      <c r="X17" s="1">
        <v>49400</v>
      </c>
      <c r="Y17" s="1">
        <v>0</v>
      </c>
      <c r="Z17" s="1">
        <v>23100</v>
      </c>
      <c r="AA17" s="1">
        <v>72500</v>
      </c>
      <c r="AB17" s="1">
        <v>8090</v>
      </c>
      <c r="AC17" s="1">
        <v>17290</v>
      </c>
      <c r="AD17" s="2">
        <v>1947</v>
      </c>
      <c r="AE17" s="1">
        <v>1</v>
      </c>
      <c r="AF17" s="1">
        <v>1</v>
      </c>
      <c r="AG17" s="2">
        <v>528</v>
      </c>
      <c r="AH17" s="2">
        <v>1</v>
      </c>
      <c r="AI17" s="1">
        <v>344</v>
      </c>
      <c r="AJ17" s="2" t="s">
        <v>20</v>
      </c>
      <c r="AK17" s="1">
        <v>429</v>
      </c>
      <c r="AL17" s="2">
        <v>0</v>
      </c>
      <c r="AM17" s="2">
        <v>0</v>
      </c>
      <c r="AN17" s="2">
        <v>60</v>
      </c>
      <c r="AO17" s="2" t="s">
        <v>63</v>
      </c>
      <c r="AP17" s="2"/>
      <c r="AQ17" s="2" t="s">
        <v>10</v>
      </c>
    </row>
    <row r="18" spans="1:43" x14ac:dyDescent="0.2">
      <c r="A18" s="2" t="s">
        <v>160</v>
      </c>
      <c r="B18" s="2">
        <v>26.079005729999999</v>
      </c>
      <c r="C18" s="2" t="s">
        <v>161</v>
      </c>
      <c r="D18" s="3" t="str">
        <f t="shared" si="1"/>
        <v>Link to Auditor's Website</v>
      </c>
      <c r="E18" s="2" t="s">
        <v>3</v>
      </c>
      <c r="F18" s="2" t="s">
        <v>3</v>
      </c>
      <c r="G18" s="2" t="s">
        <v>3</v>
      </c>
      <c r="H18" s="2" t="s">
        <v>145</v>
      </c>
      <c r="I18" s="2" t="s">
        <v>16</v>
      </c>
      <c r="J18" s="2" t="s">
        <v>3</v>
      </c>
      <c r="K18" s="1">
        <v>380</v>
      </c>
      <c r="L18" s="2" t="s">
        <v>162</v>
      </c>
      <c r="M18" s="2" t="s">
        <v>163</v>
      </c>
      <c r="N18" s="2" t="s">
        <v>155</v>
      </c>
      <c r="O18" s="2" t="s">
        <v>3</v>
      </c>
      <c r="P18" s="2" t="s">
        <v>164</v>
      </c>
      <c r="Q18" s="2" t="s">
        <v>3</v>
      </c>
      <c r="R18" s="2" t="s">
        <v>3</v>
      </c>
      <c r="S18" s="2" t="s">
        <v>3</v>
      </c>
      <c r="T18" s="2" t="s">
        <v>45</v>
      </c>
      <c r="U18" s="2" t="s">
        <v>8</v>
      </c>
      <c r="V18" s="2" t="s">
        <v>4</v>
      </c>
      <c r="W18" s="2" t="s">
        <v>46</v>
      </c>
      <c r="X18" s="1">
        <v>78300</v>
      </c>
      <c r="Y18" s="1">
        <v>44220</v>
      </c>
      <c r="Z18" s="1">
        <v>69700</v>
      </c>
      <c r="AA18" s="1">
        <v>148000</v>
      </c>
      <c r="AB18" s="1">
        <v>24400</v>
      </c>
      <c r="AC18" s="1">
        <v>27410</v>
      </c>
      <c r="AD18" s="2">
        <v>1970</v>
      </c>
      <c r="AE18" s="1">
        <v>1</v>
      </c>
      <c r="AF18" s="2"/>
      <c r="AG18" s="2">
        <v>1344</v>
      </c>
      <c r="AH18" s="2">
        <v>1</v>
      </c>
      <c r="AI18" s="1">
        <v>344</v>
      </c>
      <c r="AJ18" s="2" t="s">
        <v>20</v>
      </c>
      <c r="AK18" s="2"/>
      <c r="AL18" s="2">
        <v>1985</v>
      </c>
      <c r="AM18" s="2">
        <v>0</v>
      </c>
      <c r="AN18" s="2">
        <v>48</v>
      </c>
      <c r="AO18" s="2" t="s">
        <v>63</v>
      </c>
      <c r="AP18" s="2"/>
      <c r="AQ18" s="2" t="s">
        <v>28</v>
      </c>
    </row>
    <row r="19" spans="1:43" x14ac:dyDescent="0.2">
      <c r="A19" s="2" t="s">
        <v>165</v>
      </c>
      <c r="B19" s="2">
        <v>1.50011147</v>
      </c>
      <c r="C19" s="2" t="s">
        <v>166</v>
      </c>
      <c r="D19" s="3" t="str">
        <f t="shared" si="1"/>
        <v>Link to Auditor's Website</v>
      </c>
      <c r="E19" s="2" t="s">
        <v>3</v>
      </c>
      <c r="F19" s="2" t="s">
        <v>3</v>
      </c>
      <c r="G19" s="2" t="s">
        <v>3</v>
      </c>
      <c r="H19" s="2" t="s">
        <v>156</v>
      </c>
      <c r="I19" s="2" t="s">
        <v>3</v>
      </c>
      <c r="J19" s="2" t="s">
        <v>3</v>
      </c>
      <c r="K19" s="1">
        <v>429</v>
      </c>
      <c r="L19" s="2" t="s">
        <v>167</v>
      </c>
      <c r="M19" s="2" t="s">
        <v>168</v>
      </c>
      <c r="N19" s="2" t="s">
        <v>159</v>
      </c>
      <c r="O19" s="2" t="s">
        <v>3</v>
      </c>
      <c r="P19" s="2" t="s">
        <v>144</v>
      </c>
      <c r="Q19" s="2" t="s">
        <v>16</v>
      </c>
      <c r="R19" s="2" t="s">
        <v>3</v>
      </c>
      <c r="S19" s="2" t="s">
        <v>3</v>
      </c>
      <c r="T19" s="2" t="s">
        <v>45</v>
      </c>
      <c r="U19" s="2" t="s">
        <v>8</v>
      </c>
      <c r="V19" s="2" t="s">
        <v>4</v>
      </c>
      <c r="W19" s="2" t="s">
        <v>46</v>
      </c>
      <c r="X19" s="1">
        <v>4000</v>
      </c>
      <c r="Y19" s="1">
        <v>0</v>
      </c>
      <c r="Z19" s="1">
        <v>51300</v>
      </c>
      <c r="AA19" s="1">
        <v>55300</v>
      </c>
      <c r="AB19" s="1">
        <v>17960</v>
      </c>
      <c r="AC19" s="1">
        <v>1400</v>
      </c>
      <c r="AD19" s="2">
        <v>1954</v>
      </c>
      <c r="AE19" s="1">
        <v>1</v>
      </c>
      <c r="AF19" s="1">
        <v>1</v>
      </c>
      <c r="AG19" s="2">
        <v>6400</v>
      </c>
      <c r="AH19" s="2">
        <v>1</v>
      </c>
      <c r="AI19" s="1">
        <v>528</v>
      </c>
      <c r="AJ19" s="2" t="s">
        <v>23</v>
      </c>
      <c r="AK19" s="1">
        <v>429</v>
      </c>
      <c r="AL19" s="2">
        <v>1990</v>
      </c>
      <c r="AM19" s="2">
        <v>0</v>
      </c>
      <c r="AN19" s="2">
        <v>60</v>
      </c>
      <c r="AO19" s="2" t="s">
        <v>63</v>
      </c>
      <c r="AP19" s="2"/>
      <c r="AQ19" s="2" t="s">
        <v>10</v>
      </c>
    </row>
    <row r="20" spans="1:43" x14ac:dyDescent="0.2">
      <c r="A20" s="2" t="s">
        <v>169</v>
      </c>
      <c r="B20" s="2">
        <v>0.86442116999999996</v>
      </c>
      <c r="C20" s="2" t="s">
        <v>170</v>
      </c>
      <c r="D20" s="3" t="str">
        <f t="shared" si="1"/>
        <v>Link to Auditor's Website</v>
      </c>
      <c r="E20" s="2" t="s">
        <v>171</v>
      </c>
      <c r="F20" s="2" t="s">
        <v>3</v>
      </c>
      <c r="G20" s="2" t="s">
        <v>3</v>
      </c>
      <c r="H20" s="2" t="s">
        <v>172</v>
      </c>
      <c r="I20" s="2" t="s">
        <v>3</v>
      </c>
      <c r="J20" s="2" t="s">
        <v>3</v>
      </c>
      <c r="K20" s="1">
        <v>685</v>
      </c>
      <c r="L20" s="2" t="s">
        <v>173</v>
      </c>
      <c r="M20" s="2" t="s">
        <v>174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4</v>
      </c>
      <c r="W20" s="2" t="s">
        <v>3</v>
      </c>
      <c r="X20" s="1">
        <v>24200</v>
      </c>
      <c r="Y20" s="1">
        <v>0</v>
      </c>
      <c r="Z20" s="1">
        <v>128300</v>
      </c>
      <c r="AA20" s="1">
        <v>152500</v>
      </c>
      <c r="AB20" s="1">
        <v>44910</v>
      </c>
      <c r="AC20" s="1">
        <v>8470</v>
      </c>
      <c r="AD20" s="2">
        <v>1960</v>
      </c>
      <c r="AE20" s="1">
        <v>1</v>
      </c>
      <c r="AF20" s="1">
        <v>1</v>
      </c>
      <c r="AG20" s="2">
        <v>2194</v>
      </c>
      <c r="AH20" s="2">
        <v>1</v>
      </c>
      <c r="AI20" s="1">
        <v>309</v>
      </c>
      <c r="AJ20" s="2" t="s">
        <v>6</v>
      </c>
      <c r="AK20" s="1">
        <v>685</v>
      </c>
      <c r="AL20" s="2">
        <v>0</v>
      </c>
      <c r="AM20" s="2">
        <v>0</v>
      </c>
      <c r="AN20" s="2">
        <v>50</v>
      </c>
      <c r="AO20" s="2" t="s">
        <v>63</v>
      </c>
      <c r="AP20" s="2"/>
      <c r="AQ20" s="2" t="s">
        <v>5</v>
      </c>
    </row>
    <row r="21" spans="1:43" x14ac:dyDescent="0.2">
      <c r="A21" s="2" t="s">
        <v>175</v>
      </c>
      <c r="B21" s="2">
        <v>57.927287149999998</v>
      </c>
      <c r="C21" s="2" t="s">
        <v>176</v>
      </c>
      <c r="D21" s="3" t="str">
        <f t="shared" si="1"/>
        <v>Link to Auditor's Website</v>
      </c>
      <c r="E21" s="2" t="s">
        <v>177</v>
      </c>
      <c r="F21" s="2" t="s">
        <v>3</v>
      </c>
      <c r="G21" s="2" t="s">
        <v>3</v>
      </c>
      <c r="H21" s="2" t="s">
        <v>178</v>
      </c>
      <c r="I21" s="2" t="s">
        <v>3</v>
      </c>
      <c r="J21" s="2" t="s">
        <v>3</v>
      </c>
      <c r="K21" s="1">
        <v>680</v>
      </c>
      <c r="L21" s="2" t="s">
        <v>179</v>
      </c>
      <c r="M21" s="2" t="s">
        <v>179</v>
      </c>
      <c r="N21" s="2" t="s">
        <v>181</v>
      </c>
      <c r="O21" s="2" t="s">
        <v>3</v>
      </c>
      <c r="P21" s="2" t="s">
        <v>180</v>
      </c>
      <c r="Q21" s="2" t="s">
        <v>3</v>
      </c>
      <c r="R21" s="2" t="s">
        <v>3</v>
      </c>
      <c r="S21" s="2" t="s">
        <v>3</v>
      </c>
      <c r="T21" s="2" t="s">
        <v>182</v>
      </c>
      <c r="U21" s="2" t="s">
        <v>8</v>
      </c>
      <c r="V21" s="2" t="s">
        <v>4</v>
      </c>
      <c r="W21" s="2" t="s">
        <v>183</v>
      </c>
      <c r="X21" s="1">
        <v>205600</v>
      </c>
      <c r="Y21" s="1">
        <v>0</v>
      </c>
      <c r="Z21" s="1">
        <v>76600</v>
      </c>
      <c r="AA21" s="1">
        <v>282200</v>
      </c>
      <c r="AB21" s="1">
        <v>26810</v>
      </c>
      <c r="AC21" s="1">
        <v>71960</v>
      </c>
      <c r="AD21" s="2">
        <v>1901</v>
      </c>
      <c r="AE21" s="1">
        <v>1</v>
      </c>
      <c r="AF21" s="2"/>
      <c r="AG21" s="2">
        <v>1586</v>
      </c>
      <c r="AH21" s="2">
        <v>1</v>
      </c>
      <c r="AI21" s="1">
        <v>353</v>
      </c>
      <c r="AJ21" s="2" t="s">
        <v>11</v>
      </c>
      <c r="AK21" s="1">
        <v>680</v>
      </c>
      <c r="AL21" s="2">
        <v>2007</v>
      </c>
      <c r="AM21" s="2">
        <v>0</v>
      </c>
      <c r="AN21" s="2">
        <v>50</v>
      </c>
      <c r="AO21" s="2" t="s">
        <v>63</v>
      </c>
      <c r="AP21" s="2" t="s">
        <v>18</v>
      </c>
      <c r="AQ21" s="2" t="s">
        <v>19</v>
      </c>
    </row>
    <row r="22" spans="1:43" x14ac:dyDescent="0.2">
      <c r="A22" s="2" t="s">
        <v>184</v>
      </c>
      <c r="B22" s="2">
        <v>0.88969611999999998</v>
      </c>
      <c r="C22" s="2" t="s">
        <v>185</v>
      </c>
      <c r="D22" s="3" t="str">
        <f t="shared" si="1"/>
        <v>Link to Auditor's Website</v>
      </c>
      <c r="E22" s="2" t="s">
        <v>186</v>
      </c>
      <c r="F22" s="2" t="s">
        <v>3</v>
      </c>
      <c r="G22" s="2" t="s">
        <v>3</v>
      </c>
      <c r="H22" s="2" t="s">
        <v>24</v>
      </c>
      <c r="I22" s="2" t="s">
        <v>3</v>
      </c>
      <c r="J22" s="2" t="s">
        <v>3</v>
      </c>
      <c r="K22" s="1">
        <v>419</v>
      </c>
      <c r="L22" s="2" t="s">
        <v>187</v>
      </c>
      <c r="M22" s="2" t="s">
        <v>187</v>
      </c>
      <c r="N22" s="2" t="s">
        <v>189</v>
      </c>
      <c r="O22" s="2" t="s">
        <v>3</v>
      </c>
      <c r="P22" s="2" t="s">
        <v>188</v>
      </c>
      <c r="Q22" s="2" t="s">
        <v>47</v>
      </c>
      <c r="R22" s="2" t="s">
        <v>3</v>
      </c>
      <c r="S22" s="2" t="s">
        <v>3</v>
      </c>
      <c r="T22" s="2" t="s">
        <v>53</v>
      </c>
      <c r="U22" s="2" t="s">
        <v>8</v>
      </c>
      <c r="V22" s="2" t="s">
        <v>4</v>
      </c>
      <c r="W22" s="2" t="s">
        <v>54</v>
      </c>
      <c r="X22" s="1">
        <v>23600</v>
      </c>
      <c r="Y22" s="1">
        <v>0</v>
      </c>
      <c r="Z22" s="1">
        <v>94600</v>
      </c>
      <c r="AA22" s="1">
        <v>118200</v>
      </c>
      <c r="AB22" s="1">
        <v>33110</v>
      </c>
      <c r="AC22" s="1">
        <v>8260</v>
      </c>
      <c r="AD22" s="2">
        <v>1930</v>
      </c>
      <c r="AE22" s="1">
        <v>1</v>
      </c>
      <c r="AF22" s="1">
        <v>1</v>
      </c>
      <c r="AG22" s="2">
        <v>2921</v>
      </c>
      <c r="AH22" s="2">
        <v>1</v>
      </c>
      <c r="AI22" s="1">
        <v>352</v>
      </c>
      <c r="AJ22" s="2" t="s">
        <v>17</v>
      </c>
      <c r="AK22" s="1">
        <v>419</v>
      </c>
      <c r="AL22" s="2">
        <v>1992</v>
      </c>
      <c r="AM22" s="2">
        <v>0</v>
      </c>
      <c r="AN22" s="2">
        <v>50</v>
      </c>
      <c r="AO22" s="2" t="s">
        <v>63</v>
      </c>
      <c r="AP22" s="2"/>
      <c r="AQ22" s="2" t="s">
        <v>10</v>
      </c>
    </row>
    <row r="23" spans="1:43" x14ac:dyDescent="0.2">
      <c r="A23" s="2" t="s">
        <v>190</v>
      </c>
      <c r="B23" s="2">
        <v>1.2222933899999999</v>
      </c>
      <c r="C23" s="2" t="s">
        <v>191</v>
      </c>
      <c r="D23" s="3" t="str">
        <f t="shared" si="1"/>
        <v>Link to Auditor's Website</v>
      </c>
      <c r="E23" s="2" t="s">
        <v>192</v>
      </c>
      <c r="F23" s="2" t="s">
        <v>3</v>
      </c>
      <c r="G23" s="2" t="s">
        <v>3</v>
      </c>
      <c r="H23" s="2" t="s">
        <v>24</v>
      </c>
      <c r="I23" s="2" t="s">
        <v>3</v>
      </c>
      <c r="J23" s="2" t="s">
        <v>3</v>
      </c>
      <c r="K23" s="1">
        <v>499</v>
      </c>
      <c r="L23" s="2" t="s">
        <v>193</v>
      </c>
      <c r="M23" s="2" t="s">
        <v>193</v>
      </c>
      <c r="N23" s="2" t="s">
        <v>3</v>
      </c>
      <c r="O23" s="2" t="s">
        <v>3</v>
      </c>
      <c r="P23" s="2" t="s">
        <v>194</v>
      </c>
      <c r="Q23" s="2" t="s">
        <v>3</v>
      </c>
      <c r="R23" s="2" t="s">
        <v>3</v>
      </c>
      <c r="S23" s="2" t="s">
        <v>3</v>
      </c>
      <c r="T23" s="2" t="s">
        <v>53</v>
      </c>
      <c r="U23" s="2" t="s">
        <v>8</v>
      </c>
      <c r="V23" s="2" t="s">
        <v>4</v>
      </c>
      <c r="W23" s="2" t="s">
        <v>54</v>
      </c>
      <c r="X23" s="1">
        <v>29800</v>
      </c>
      <c r="Y23" s="1">
        <v>0</v>
      </c>
      <c r="Z23" s="1">
        <v>21300</v>
      </c>
      <c r="AA23" s="1">
        <v>51100</v>
      </c>
      <c r="AB23" s="1">
        <v>7460</v>
      </c>
      <c r="AC23" s="1">
        <v>10430</v>
      </c>
      <c r="AD23" s="2">
        <v>1969</v>
      </c>
      <c r="AE23" s="1">
        <v>1</v>
      </c>
      <c r="AF23" s="1">
        <v>1</v>
      </c>
      <c r="AG23" s="2">
        <v>2496</v>
      </c>
      <c r="AH23" s="2">
        <v>1</v>
      </c>
      <c r="AI23" s="1">
        <v>406</v>
      </c>
      <c r="AJ23" s="2" t="s">
        <v>13</v>
      </c>
      <c r="AK23" s="1">
        <v>499</v>
      </c>
      <c r="AL23" s="2">
        <v>0</v>
      </c>
      <c r="AM23" s="2">
        <v>0</v>
      </c>
      <c r="AN23" s="2">
        <v>49</v>
      </c>
      <c r="AO23" s="2" t="s">
        <v>63</v>
      </c>
      <c r="AP23" s="2"/>
      <c r="AQ23" s="2" t="s">
        <v>10</v>
      </c>
    </row>
    <row r="24" spans="1:43" x14ac:dyDescent="0.2">
      <c r="A24" s="2" t="s">
        <v>195</v>
      </c>
      <c r="B24" s="2">
        <v>204.37924083999999</v>
      </c>
      <c r="C24" s="2" t="s">
        <v>196</v>
      </c>
      <c r="D24" s="3" t="str">
        <f t="shared" si="1"/>
        <v>Link to Auditor's Website</v>
      </c>
      <c r="E24" s="2" t="s">
        <v>197</v>
      </c>
      <c r="F24" s="2" t="s">
        <v>3</v>
      </c>
      <c r="G24" s="2" t="s">
        <v>3</v>
      </c>
      <c r="H24" s="2" t="s">
        <v>24</v>
      </c>
      <c r="I24" s="2" t="s">
        <v>3</v>
      </c>
      <c r="J24" s="2" t="s">
        <v>3</v>
      </c>
      <c r="K24" s="1">
        <v>416</v>
      </c>
      <c r="L24" s="2" t="s">
        <v>198</v>
      </c>
      <c r="M24" s="2" t="s">
        <v>198</v>
      </c>
      <c r="N24" s="2" t="s">
        <v>197</v>
      </c>
      <c r="O24" s="2" t="s">
        <v>3</v>
      </c>
      <c r="P24" s="2" t="s">
        <v>24</v>
      </c>
      <c r="Q24" s="2" t="s">
        <v>3</v>
      </c>
      <c r="R24" s="2" t="s">
        <v>3</v>
      </c>
      <c r="S24" s="2" t="s">
        <v>3</v>
      </c>
      <c r="T24" s="2" t="s">
        <v>45</v>
      </c>
      <c r="U24" s="2" t="s">
        <v>8</v>
      </c>
      <c r="V24" s="2" t="s">
        <v>4</v>
      </c>
      <c r="W24" s="2" t="s">
        <v>46</v>
      </c>
      <c r="X24" s="1">
        <v>1032200</v>
      </c>
      <c r="Y24" s="1">
        <v>0</v>
      </c>
      <c r="Z24" s="1">
        <v>1492800</v>
      </c>
      <c r="AA24" s="1">
        <v>2525000</v>
      </c>
      <c r="AB24" s="1">
        <v>522480</v>
      </c>
      <c r="AC24" s="1">
        <v>361270</v>
      </c>
      <c r="AD24" s="2">
        <v>1940</v>
      </c>
      <c r="AE24" s="1">
        <v>1</v>
      </c>
      <c r="AF24" s="1">
        <v>1</v>
      </c>
      <c r="AG24" s="2">
        <v>2952</v>
      </c>
      <c r="AH24" s="2">
        <v>1</v>
      </c>
      <c r="AI24" s="1">
        <v>353</v>
      </c>
      <c r="AJ24" s="2" t="s">
        <v>11</v>
      </c>
      <c r="AK24" s="1">
        <v>416</v>
      </c>
      <c r="AL24" s="2">
        <v>1971</v>
      </c>
      <c r="AM24" s="2">
        <v>0</v>
      </c>
      <c r="AN24" s="2">
        <v>46</v>
      </c>
      <c r="AO24" s="2" t="s">
        <v>63</v>
      </c>
      <c r="AP24" s="2"/>
      <c r="AQ24" s="2" t="s">
        <v>10</v>
      </c>
    </row>
    <row r="25" spans="1:43" x14ac:dyDescent="0.2">
      <c r="A25" s="2" t="s">
        <v>199</v>
      </c>
      <c r="B25" s="2">
        <v>4.7903744899999996</v>
      </c>
      <c r="C25" s="2" t="s">
        <v>200</v>
      </c>
      <c r="D25" s="3" t="str">
        <f t="shared" si="1"/>
        <v>Link to Auditor's Website</v>
      </c>
      <c r="E25" s="2" t="s">
        <v>201</v>
      </c>
      <c r="F25" s="2" t="s">
        <v>3</v>
      </c>
      <c r="G25" s="2" t="s">
        <v>3</v>
      </c>
      <c r="H25" s="2" t="s">
        <v>24</v>
      </c>
      <c r="I25" s="2" t="s">
        <v>3</v>
      </c>
      <c r="J25" s="2" t="s">
        <v>3</v>
      </c>
      <c r="K25" s="1">
        <v>429</v>
      </c>
      <c r="L25" s="2" t="s">
        <v>202</v>
      </c>
      <c r="M25" s="2" t="s">
        <v>202</v>
      </c>
      <c r="N25" s="2" t="s">
        <v>3</v>
      </c>
      <c r="O25" s="2" t="s">
        <v>3</v>
      </c>
      <c r="P25" s="2" t="s">
        <v>203</v>
      </c>
      <c r="Q25" s="2" t="s">
        <v>3</v>
      </c>
      <c r="R25" s="2" t="s">
        <v>3</v>
      </c>
      <c r="S25" s="2" t="s">
        <v>3</v>
      </c>
      <c r="T25" s="2" t="s">
        <v>204</v>
      </c>
      <c r="U25" s="2" t="s">
        <v>8</v>
      </c>
      <c r="V25" s="2" t="s">
        <v>4</v>
      </c>
      <c r="W25" s="2" t="s">
        <v>205</v>
      </c>
      <c r="X25" s="1">
        <v>64400</v>
      </c>
      <c r="Y25" s="1">
        <v>0</v>
      </c>
      <c r="Z25" s="1">
        <v>275000</v>
      </c>
      <c r="AA25" s="1">
        <v>339400</v>
      </c>
      <c r="AB25" s="1">
        <v>96250</v>
      </c>
      <c r="AC25" s="1">
        <v>22540</v>
      </c>
      <c r="AD25" s="2">
        <v>1988</v>
      </c>
      <c r="AE25" s="1">
        <v>1</v>
      </c>
      <c r="AF25" s="1">
        <v>1</v>
      </c>
      <c r="AG25" s="2">
        <v>4800</v>
      </c>
      <c r="AH25" s="2">
        <v>1</v>
      </c>
      <c r="AI25" s="1">
        <v>353</v>
      </c>
      <c r="AJ25" s="2" t="s">
        <v>11</v>
      </c>
      <c r="AK25" s="1">
        <v>429</v>
      </c>
      <c r="AL25" s="2">
        <v>0</v>
      </c>
      <c r="AM25" s="2">
        <v>0</v>
      </c>
      <c r="AN25" s="2">
        <v>30</v>
      </c>
      <c r="AO25" s="2" t="s">
        <v>63</v>
      </c>
      <c r="AP25" s="2"/>
      <c r="AQ25" s="2" t="s">
        <v>10</v>
      </c>
    </row>
    <row r="26" spans="1:43" x14ac:dyDescent="0.2">
      <c r="A26" s="2" t="s">
        <v>206</v>
      </c>
      <c r="B26" s="2">
        <v>5.09551131</v>
      </c>
      <c r="C26" s="2" t="s">
        <v>207</v>
      </c>
      <c r="D26" s="3" t="str">
        <f t="shared" si="1"/>
        <v>Link to Auditor's Website</v>
      </c>
      <c r="E26" s="2" t="s">
        <v>208</v>
      </c>
      <c r="F26" s="2" t="s">
        <v>3</v>
      </c>
      <c r="G26" s="2" t="s">
        <v>3</v>
      </c>
      <c r="H26" s="2" t="s">
        <v>24</v>
      </c>
      <c r="I26" s="2" t="s">
        <v>3</v>
      </c>
      <c r="J26" s="2" t="s">
        <v>3</v>
      </c>
      <c r="K26" s="1">
        <v>430</v>
      </c>
      <c r="L26" s="2" t="s">
        <v>209</v>
      </c>
      <c r="M26" s="2" t="s">
        <v>210</v>
      </c>
      <c r="N26" s="2" t="s">
        <v>208</v>
      </c>
      <c r="O26" s="2" t="s">
        <v>3</v>
      </c>
      <c r="P26" s="2" t="s">
        <v>24</v>
      </c>
      <c r="Q26" s="2" t="s">
        <v>3</v>
      </c>
      <c r="R26" s="2" t="s">
        <v>3</v>
      </c>
      <c r="S26" s="2" t="s">
        <v>3</v>
      </c>
      <c r="T26" s="2" t="s">
        <v>45</v>
      </c>
      <c r="U26" s="2" t="s">
        <v>8</v>
      </c>
      <c r="V26" s="2" t="s">
        <v>4</v>
      </c>
      <c r="W26" s="2" t="s">
        <v>46</v>
      </c>
      <c r="X26" s="1">
        <v>79600</v>
      </c>
      <c r="Y26" s="1">
        <v>0</v>
      </c>
      <c r="Z26" s="1">
        <v>108400</v>
      </c>
      <c r="AA26" s="1">
        <v>188000</v>
      </c>
      <c r="AB26" s="1">
        <v>37940</v>
      </c>
      <c r="AC26" s="1">
        <v>27860</v>
      </c>
      <c r="AD26" s="2">
        <v>1960</v>
      </c>
      <c r="AE26" s="1">
        <v>1</v>
      </c>
      <c r="AF26" s="1">
        <v>1</v>
      </c>
      <c r="AG26" s="2">
        <v>1944</v>
      </c>
      <c r="AH26" s="2">
        <v>1</v>
      </c>
      <c r="AI26" s="1">
        <v>442</v>
      </c>
      <c r="AJ26" s="2" t="s">
        <v>211</v>
      </c>
      <c r="AK26" s="1">
        <v>430</v>
      </c>
      <c r="AL26" s="2">
        <v>0</v>
      </c>
      <c r="AM26" s="2">
        <v>0</v>
      </c>
      <c r="AN26" s="2">
        <v>50</v>
      </c>
      <c r="AO26" s="2" t="s">
        <v>63</v>
      </c>
      <c r="AP26" s="2"/>
      <c r="AQ26" s="2" t="s">
        <v>10</v>
      </c>
    </row>
    <row r="27" spans="1:43" x14ac:dyDescent="0.2">
      <c r="A27" s="2" t="s">
        <v>212</v>
      </c>
      <c r="B27" s="2">
        <v>6.57743974</v>
      </c>
      <c r="C27" s="2" t="s">
        <v>213</v>
      </c>
      <c r="D27" s="3" t="str">
        <f t="shared" si="1"/>
        <v>Link to Auditor's Website</v>
      </c>
      <c r="E27" s="2" t="s">
        <v>214</v>
      </c>
      <c r="F27" s="2" t="s">
        <v>3</v>
      </c>
      <c r="G27" s="2" t="s">
        <v>3</v>
      </c>
      <c r="H27" s="2" t="s">
        <v>172</v>
      </c>
      <c r="I27" s="2" t="s">
        <v>16</v>
      </c>
      <c r="J27" s="2" t="s">
        <v>3</v>
      </c>
      <c r="K27" s="1">
        <v>340</v>
      </c>
      <c r="L27" s="2" t="s">
        <v>215</v>
      </c>
      <c r="M27" s="2" t="s">
        <v>215</v>
      </c>
      <c r="N27" s="2" t="s">
        <v>3</v>
      </c>
      <c r="O27" s="2" t="s">
        <v>3</v>
      </c>
      <c r="P27" s="2" t="s">
        <v>216</v>
      </c>
      <c r="Q27" s="2" t="s">
        <v>3</v>
      </c>
      <c r="R27" s="2" t="s">
        <v>3</v>
      </c>
      <c r="S27" s="2" t="s">
        <v>3</v>
      </c>
      <c r="T27" s="2" t="s">
        <v>48</v>
      </c>
      <c r="U27" s="2" t="s">
        <v>8</v>
      </c>
      <c r="V27" s="2" t="s">
        <v>4</v>
      </c>
      <c r="W27" s="2" t="s">
        <v>49</v>
      </c>
      <c r="X27" s="1">
        <v>66500</v>
      </c>
      <c r="Y27" s="1">
        <v>0</v>
      </c>
      <c r="Z27" s="1">
        <v>122500</v>
      </c>
      <c r="AA27" s="1">
        <v>189000</v>
      </c>
      <c r="AB27" s="1">
        <v>42880</v>
      </c>
      <c r="AC27" s="1">
        <v>23280</v>
      </c>
      <c r="AD27" s="2">
        <v>1970</v>
      </c>
      <c r="AE27" s="1">
        <v>1</v>
      </c>
      <c r="AF27" s="1">
        <v>1</v>
      </c>
      <c r="AG27" s="2">
        <v>1920</v>
      </c>
      <c r="AH27" s="2">
        <v>1</v>
      </c>
      <c r="AI27" s="1">
        <v>344</v>
      </c>
      <c r="AJ27" s="2" t="s">
        <v>20</v>
      </c>
      <c r="AK27" s="1">
        <v>340</v>
      </c>
      <c r="AL27" s="2">
        <v>0</v>
      </c>
      <c r="AM27" s="2">
        <v>0</v>
      </c>
      <c r="AN27" s="2">
        <v>48</v>
      </c>
      <c r="AO27" s="2" t="s">
        <v>63</v>
      </c>
      <c r="AP27" s="2"/>
      <c r="AQ27" s="2" t="s">
        <v>28</v>
      </c>
    </row>
    <row r="28" spans="1:43" x14ac:dyDescent="0.2">
      <c r="A28" s="2" t="s">
        <v>217</v>
      </c>
      <c r="B28" s="2">
        <v>16.014162330000001</v>
      </c>
      <c r="C28" s="2" t="s">
        <v>218</v>
      </c>
      <c r="D28" s="3" t="str">
        <f t="shared" si="1"/>
        <v>Link to Auditor's Website</v>
      </c>
      <c r="E28" s="2" t="s">
        <v>219</v>
      </c>
      <c r="F28" s="2" t="s">
        <v>3</v>
      </c>
      <c r="G28" s="2" t="s">
        <v>3</v>
      </c>
      <c r="H28" s="2" t="s">
        <v>172</v>
      </c>
      <c r="I28" s="2" t="s">
        <v>3</v>
      </c>
      <c r="J28" s="2" t="s">
        <v>3</v>
      </c>
      <c r="K28" s="1">
        <v>330</v>
      </c>
      <c r="L28" s="2" t="s">
        <v>220</v>
      </c>
      <c r="M28" s="2" t="s">
        <v>220</v>
      </c>
      <c r="N28" s="2" t="s">
        <v>219</v>
      </c>
      <c r="O28" s="2" t="s">
        <v>3</v>
      </c>
      <c r="P28" s="2" t="s">
        <v>172</v>
      </c>
      <c r="Q28" s="2" t="s">
        <v>16</v>
      </c>
      <c r="R28" s="2" t="s">
        <v>3</v>
      </c>
      <c r="S28" s="2" t="s">
        <v>3</v>
      </c>
      <c r="T28" s="2" t="s">
        <v>53</v>
      </c>
      <c r="U28" s="2" t="s">
        <v>8</v>
      </c>
      <c r="V28" s="2" t="s">
        <v>4</v>
      </c>
      <c r="W28" s="2" t="s">
        <v>54</v>
      </c>
      <c r="X28" s="1">
        <v>196100</v>
      </c>
      <c r="Y28" s="1">
        <v>0</v>
      </c>
      <c r="Z28" s="1">
        <v>1734300</v>
      </c>
      <c r="AA28" s="1">
        <v>1930400</v>
      </c>
      <c r="AB28" s="1">
        <v>607010</v>
      </c>
      <c r="AC28" s="1">
        <v>68640</v>
      </c>
      <c r="AD28" s="2">
        <v>1952</v>
      </c>
      <c r="AE28" s="1">
        <v>1</v>
      </c>
      <c r="AF28" s="1">
        <v>1</v>
      </c>
      <c r="AG28" s="2">
        <v>1886</v>
      </c>
      <c r="AH28" s="2">
        <v>1</v>
      </c>
      <c r="AI28" s="1">
        <v>344</v>
      </c>
      <c r="AJ28" s="2" t="s">
        <v>20</v>
      </c>
      <c r="AK28" s="1">
        <v>330</v>
      </c>
      <c r="AL28" s="2">
        <v>1984</v>
      </c>
      <c r="AM28" s="2">
        <v>0</v>
      </c>
      <c r="AN28" s="2">
        <v>50</v>
      </c>
      <c r="AO28" s="2" t="s">
        <v>63</v>
      </c>
      <c r="AP28" s="2"/>
      <c r="AQ28" s="2" t="s">
        <v>28</v>
      </c>
    </row>
    <row r="29" spans="1:43" x14ac:dyDescent="0.2">
      <c r="A29" s="2" t="s">
        <v>221</v>
      </c>
      <c r="B29" s="2">
        <v>3.8703470900000001</v>
      </c>
      <c r="C29" s="2" t="s">
        <v>222</v>
      </c>
      <c r="D29" s="3" t="str">
        <f t="shared" si="1"/>
        <v>Link to Auditor's Website</v>
      </c>
      <c r="E29" s="2" t="s">
        <v>223</v>
      </c>
      <c r="F29" s="2" t="s">
        <v>3</v>
      </c>
      <c r="G29" s="2" t="s">
        <v>3</v>
      </c>
      <c r="H29" s="2" t="s">
        <v>172</v>
      </c>
      <c r="I29" s="2" t="s">
        <v>3</v>
      </c>
      <c r="J29" s="2" t="s">
        <v>3</v>
      </c>
      <c r="K29" s="1">
        <v>340</v>
      </c>
      <c r="L29" s="2" t="s">
        <v>224</v>
      </c>
      <c r="M29" s="2" t="s">
        <v>224</v>
      </c>
      <c r="N29" s="2" t="s">
        <v>3</v>
      </c>
      <c r="O29" s="2" t="s">
        <v>3</v>
      </c>
      <c r="P29" s="2" t="s">
        <v>225</v>
      </c>
      <c r="Q29" s="2" t="s">
        <v>3</v>
      </c>
      <c r="R29" s="2" t="s">
        <v>3</v>
      </c>
      <c r="S29" s="2" t="s">
        <v>3</v>
      </c>
      <c r="T29" s="2" t="s">
        <v>45</v>
      </c>
      <c r="U29" s="2" t="s">
        <v>8</v>
      </c>
      <c r="V29" s="2" t="s">
        <v>4</v>
      </c>
      <c r="W29" s="2" t="s">
        <v>46</v>
      </c>
      <c r="X29" s="1">
        <v>41500</v>
      </c>
      <c r="Y29" s="1">
        <v>0</v>
      </c>
      <c r="Z29" s="1">
        <v>140300</v>
      </c>
      <c r="AA29" s="1">
        <v>181800</v>
      </c>
      <c r="AB29" s="1">
        <v>49110</v>
      </c>
      <c r="AC29" s="1">
        <v>14530</v>
      </c>
      <c r="AD29" s="2">
        <v>1970</v>
      </c>
      <c r="AE29" s="1">
        <v>1</v>
      </c>
      <c r="AF29" s="1">
        <v>1</v>
      </c>
      <c r="AG29" s="2">
        <v>12080</v>
      </c>
      <c r="AH29" s="2">
        <v>1</v>
      </c>
      <c r="AI29" s="1">
        <v>406</v>
      </c>
      <c r="AJ29" s="2" t="s">
        <v>13</v>
      </c>
      <c r="AK29" s="1">
        <v>340</v>
      </c>
      <c r="AL29" s="2">
        <v>0</v>
      </c>
      <c r="AM29" s="2">
        <v>0</v>
      </c>
      <c r="AN29" s="2">
        <v>48</v>
      </c>
      <c r="AO29" s="2" t="s">
        <v>63</v>
      </c>
      <c r="AP29" s="2"/>
      <c r="AQ29" s="2" t="s">
        <v>28</v>
      </c>
    </row>
    <row r="30" spans="1:43" x14ac:dyDescent="0.2">
      <c r="A30" s="2" t="s">
        <v>226</v>
      </c>
      <c r="B30" s="2">
        <v>1.99468494</v>
      </c>
      <c r="C30" s="2" t="s">
        <v>227</v>
      </c>
      <c r="D30" s="3" t="str">
        <f t="shared" si="1"/>
        <v>Link to Auditor's Website</v>
      </c>
      <c r="E30" s="2" t="s">
        <v>228</v>
      </c>
      <c r="F30" s="2" t="s">
        <v>3</v>
      </c>
      <c r="G30" s="2" t="s">
        <v>3</v>
      </c>
      <c r="H30" s="2" t="s">
        <v>229</v>
      </c>
      <c r="I30" s="2" t="s">
        <v>47</v>
      </c>
      <c r="J30" s="2" t="s">
        <v>3</v>
      </c>
      <c r="K30" s="1">
        <v>455</v>
      </c>
      <c r="L30" s="2" t="s">
        <v>230</v>
      </c>
      <c r="M30" s="2" t="s">
        <v>230</v>
      </c>
      <c r="N30" s="2" t="s">
        <v>231</v>
      </c>
      <c r="O30" s="2" t="s">
        <v>3</v>
      </c>
      <c r="P30" s="2" t="s">
        <v>156</v>
      </c>
      <c r="Q30" s="2" t="s">
        <v>16</v>
      </c>
      <c r="R30" s="2" t="s">
        <v>3</v>
      </c>
      <c r="S30" s="2" t="s">
        <v>3</v>
      </c>
      <c r="T30" s="2" t="s">
        <v>45</v>
      </c>
      <c r="U30" s="2" t="s">
        <v>8</v>
      </c>
      <c r="V30" s="2" t="s">
        <v>4</v>
      </c>
      <c r="W30" s="2" t="s">
        <v>46</v>
      </c>
      <c r="X30" s="1">
        <v>34000</v>
      </c>
      <c r="Y30" s="1">
        <v>0</v>
      </c>
      <c r="Z30" s="1">
        <v>70100</v>
      </c>
      <c r="AA30" s="1">
        <v>104100</v>
      </c>
      <c r="AB30" s="1">
        <v>24540</v>
      </c>
      <c r="AC30" s="1">
        <v>11900</v>
      </c>
      <c r="AD30" s="2">
        <v>1989</v>
      </c>
      <c r="AE30" s="1">
        <v>1</v>
      </c>
      <c r="AF30" s="1">
        <v>1</v>
      </c>
      <c r="AG30" s="2">
        <v>6688</v>
      </c>
      <c r="AH30" s="2">
        <v>1</v>
      </c>
      <c r="AI30" s="1">
        <v>406</v>
      </c>
      <c r="AJ30" s="2" t="s">
        <v>13</v>
      </c>
      <c r="AK30" s="1">
        <v>455</v>
      </c>
      <c r="AL30" s="2">
        <v>1990</v>
      </c>
      <c r="AM30" s="2">
        <v>0</v>
      </c>
      <c r="AN30" s="2">
        <v>29</v>
      </c>
      <c r="AO30" s="2" t="s">
        <v>63</v>
      </c>
      <c r="AP30" s="2"/>
      <c r="AQ30" s="2" t="s">
        <v>10</v>
      </c>
    </row>
    <row r="31" spans="1:43" x14ac:dyDescent="0.2">
      <c r="A31" s="2" t="s">
        <v>232</v>
      </c>
      <c r="B31" s="2">
        <v>3.5395814300000001</v>
      </c>
      <c r="C31" s="2" t="s">
        <v>233</v>
      </c>
      <c r="D31" s="3" t="str">
        <f t="shared" si="1"/>
        <v>Link to Auditor's Website</v>
      </c>
      <c r="E31" s="2" t="s">
        <v>234</v>
      </c>
      <c r="F31" s="2" t="s">
        <v>3</v>
      </c>
      <c r="G31" s="2" t="s">
        <v>3</v>
      </c>
      <c r="H31" s="2" t="s">
        <v>229</v>
      </c>
      <c r="I31" s="2" t="s">
        <v>47</v>
      </c>
      <c r="J31" s="2" t="s">
        <v>3</v>
      </c>
      <c r="K31" s="1">
        <v>480</v>
      </c>
      <c r="L31" s="2" t="s">
        <v>235</v>
      </c>
      <c r="M31" s="2" t="s">
        <v>235</v>
      </c>
      <c r="N31" s="2" t="s">
        <v>234</v>
      </c>
      <c r="O31" s="2" t="s">
        <v>3</v>
      </c>
      <c r="P31" s="2" t="s">
        <v>229</v>
      </c>
      <c r="Q31" s="2" t="s">
        <v>47</v>
      </c>
      <c r="R31" s="2" t="s">
        <v>3</v>
      </c>
      <c r="S31" s="2" t="s">
        <v>3</v>
      </c>
      <c r="T31" s="2" t="s">
        <v>53</v>
      </c>
      <c r="U31" s="2" t="s">
        <v>8</v>
      </c>
      <c r="V31" s="2" t="s">
        <v>4</v>
      </c>
      <c r="W31" s="2" t="s">
        <v>54</v>
      </c>
      <c r="X31" s="1">
        <v>45500</v>
      </c>
      <c r="Y31" s="1">
        <v>0</v>
      </c>
      <c r="Z31" s="1">
        <v>99000</v>
      </c>
      <c r="AA31" s="1">
        <v>144500</v>
      </c>
      <c r="AB31" s="1">
        <v>34650</v>
      </c>
      <c r="AC31" s="1">
        <v>15930</v>
      </c>
      <c r="AD31" s="2">
        <v>1994</v>
      </c>
      <c r="AE31" s="1">
        <v>1</v>
      </c>
      <c r="AF31" s="2"/>
      <c r="AG31" s="2">
        <v>4800</v>
      </c>
      <c r="AH31" s="2">
        <v>1</v>
      </c>
      <c r="AI31" s="1">
        <v>406</v>
      </c>
      <c r="AJ31" s="2" t="s">
        <v>13</v>
      </c>
      <c r="AK31" s="1">
        <v>480</v>
      </c>
      <c r="AL31" s="2">
        <v>0</v>
      </c>
      <c r="AM31" s="2">
        <v>0</v>
      </c>
      <c r="AN31" s="2">
        <v>24</v>
      </c>
      <c r="AO31" s="2" t="s">
        <v>63</v>
      </c>
      <c r="AP31" s="2"/>
      <c r="AQ31" s="2" t="s">
        <v>10</v>
      </c>
    </row>
    <row r="32" spans="1:43" x14ac:dyDescent="0.2">
      <c r="A32" s="2" t="s">
        <v>236</v>
      </c>
      <c r="B32" s="2">
        <v>1.86725235</v>
      </c>
      <c r="C32" s="2" t="s">
        <v>237</v>
      </c>
      <c r="D32" s="3" t="str">
        <f t="shared" si="1"/>
        <v>Link to Auditor's Website</v>
      </c>
      <c r="E32" s="2" t="s">
        <v>238</v>
      </c>
      <c r="F32" s="2" t="s">
        <v>3</v>
      </c>
      <c r="G32" s="2" t="s">
        <v>3</v>
      </c>
      <c r="H32" s="2" t="s">
        <v>172</v>
      </c>
      <c r="I32" s="2" t="s">
        <v>3</v>
      </c>
      <c r="J32" s="2" t="s">
        <v>3</v>
      </c>
      <c r="K32" s="1">
        <v>481</v>
      </c>
      <c r="L32" s="2" t="s">
        <v>239</v>
      </c>
      <c r="M32" s="2" t="s">
        <v>240</v>
      </c>
      <c r="N32" s="2" t="s">
        <v>242</v>
      </c>
      <c r="O32" s="2" t="s">
        <v>3</v>
      </c>
      <c r="P32" s="2" t="s">
        <v>241</v>
      </c>
      <c r="Q32" s="2" t="s">
        <v>3</v>
      </c>
      <c r="R32" s="2" t="s">
        <v>3</v>
      </c>
      <c r="S32" s="2" t="s">
        <v>3</v>
      </c>
      <c r="T32" s="2" t="s">
        <v>204</v>
      </c>
      <c r="U32" s="2" t="s">
        <v>8</v>
      </c>
      <c r="V32" s="2" t="s">
        <v>4</v>
      </c>
      <c r="W32" s="2" t="s">
        <v>205</v>
      </c>
      <c r="X32" s="1">
        <v>42500</v>
      </c>
      <c r="Y32" s="1">
        <v>0</v>
      </c>
      <c r="Z32" s="1">
        <v>306100</v>
      </c>
      <c r="AA32" s="1">
        <v>348600</v>
      </c>
      <c r="AB32" s="1">
        <v>107140</v>
      </c>
      <c r="AC32" s="1">
        <v>14880</v>
      </c>
      <c r="AD32" s="2">
        <v>2003</v>
      </c>
      <c r="AE32" s="1">
        <v>1</v>
      </c>
      <c r="AF32" s="1">
        <v>1</v>
      </c>
      <c r="AG32" s="2">
        <v>9900</v>
      </c>
      <c r="AH32" s="2">
        <v>1</v>
      </c>
      <c r="AI32" s="1">
        <v>386</v>
      </c>
      <c r="AJ32" s="2" t="s">
        <v>57</v>
      </c>
      <c r="AK32" s="1">
        <v>481</v>
      </c>
      <c r="AL32" s="2">
        <v>0</v>
      </c>
      <c r="AM32" s="2">
        <v>0</v>
      </c>
      <c r="AN32" s="2">
        <v>15</v>
      </c>
      <c r="AO32" s="2" t="s">
        <v>63</v>
      </c>
      <c r="AP32" s="2"/>
      <c r="AQ32" s="2" t="s">
        <v>10</v>
      </c>
    </row>
    <row r="33" spans="1:43" x14ac:dyDescent="0.2">
      <c r="A33" s="2" t="s">
        <v>243</v>
      </c>
      <c r="B33" s="2">
        <v>1.94124242</v>
      </c>
      <c r="C33" s="2" t="s">
        <v>244</v>
      </c>
      <c r="D33" s="3" t="str">
        <f t="shared" si="1"/>
        <v>Link to Auditor's Website</v>
      </c>
      <c r="E33" s="2" t="s">
        <v>245</v>
      </c>
      <c r="F33" s="2" t="s">
        <v>3</v>
      </c>
      <c r="G33" s="2" t="s">
        <v>3</v>
      </c>
      <c r="H33" s="2" t="s">
        <v>229</v>
      </c>
      <c r="I33" s="2" t="s">
        <v>47</v>
      </c>
      <c r="J33" s="2" t="s">
        <v>3</v>
      </c>
      <c r="K33" s="1">
        <v>499</v>
      </c>
      <c r="L33" s="2" t="s">
        <v>215</v>
      </c>
      <c r="M33" s="2" t="s">
        <v>215</v>
      </c>
      <c r="N33" s="2" t="s">
        <v>247</v>
      </c>
      <c r="O33" s="2" t="s">
        <v>3</v>
      </c>
      <c r="P33" s="2" t="s">
        <v>246</v>
      </c>
      <c r="Q33" s="2" t="s">
        <v>16</v>
      </c>
      <c r="R33" s="2" t="s">
        <v>3</v>
      </c>
      <c r="S33" s="2" t="s">
        <v>3</v>
      </c>
      <c r="T33" s="2" t="s">
        <v>48</v>
      </c>
      <c r="U33" s="2" t="s">
        <v>8</v>
      </c>
      <c r="V33" s="2" t="s">
        <v>4</v>
      </c>
      <c r="W33" s="2" t="s">
        <v>49</v>
      </c>
      <c r="X33" s="1">
        <v>33600</v>
      </c>
      <c r="Y33" s="1">
        <v>0</v>
      </c>
      <c r="Z33" s="1">
        <v>61300</v>
      </c>
      <c r="AA33" s="1">
        <v>94900</v>
      </c>
      <c r="AB33" s="1">
        <v>21460</v>
      </c>
      <c r="AC33" s="1">
        <v>11760</v>
      </c>
      <c r="AD33" s="2">
        <v>1986</v>
      </c>
      <c r="AE33" s="1">
        <v>1</v>
      </c>
      <c r="AF33" s="2"/>
      <c r="AG33" s="2">
        <v>1508</v>
      </c>
      <c r="AH33" s="2">
        <v>1</v>
      </c>
      <c r="AI33" s="1">
        <v>406</v>
      </c>
      <c r="AJ33" s="2" t="s">
        <v>13</v>
      </c>
      <c r="AK33" s="1">
        <v>499</v>
      </c>
      <c r="AL33" s="2">
        <v>0</v>
      </c>
      <c r="AM33" s="2">
        <v>0</v>
      </c>
      <c r="AN33" s="2">
        <v>32</v>
      </c>
      <c r="AO33" s="2" t="s">
        <v>63</v>
      </c>
      <c r="AP33" s="2"/>
      <c r="AQ33" s="2" t="s">
        <v>10</v>
      </c>
    </row>
    <row r="34" spans="1:43" x14ac:dyDescent="0.2">
      <c r="A34" s="2" t="s">
        <v>248</v>
      </c>
      <c r="B34" s="2">
        <v>5.80336052</v>
      </c>
      <c r="C34" s="2" t="s">
        <v>249</v>
      </c>
      <c r="D34" s="3" t="str">
        <f t="shared" si="1"/>
        <v>Link to Auditor's Website</v>
      </c>
      <c r="E34" s="2" t="s">
        <v>250</v>
      </c>
      <c r="F34" s="2" t="s">
        <v>3</v>
      </c>
      <c r="G34" s="2" t="s">
        <v>3</v>
      </c>
      <c r="H34" s="2" t="s">
        <v>172</v>
      </c>
      <c r="I34" s="2" t="s">
        <v>3</v>
      </c>
      <c r="J34" s="2" t="s">
        <v>3</v>
      </c>
      <c r="K34" s="1">
        <v>399</v>
      </c>
      <c r="L34" s="2" t="s">
        <v>251</v>
      </c>
      <c r="M34" s="2" t="s">
        <v>252</v>
      </c>
      <c r="N34" s="2" t="s">
        <v>254</v>
      </c>
      <c r="O34" s="2" t="s">
        <v>3</v>
      </c>
      <c r="P34" s="2" t="s">
        <v>253</v>
      </c>
      <c r="Q34" s="2" t="s">
        <v>16</v>
      </c>
      <c r="R34" s="2" t="s">
        <v>3</v>
      </c>
      <c r="S34" s="2" t="s">
        <v>3</v>
      </c>
      <c r="T34" s="2" t="s">
        <v>48</v>
      </c>
      <c r="U34" s="2" t="s">
        <v>8</v>
      </c>
      <c r="V34" s="2" t="s">
        <v>4</v>
      </c>
      <c r="W34" s="2" t="s">
        <v>255</v>
      </c>
      <c r="X34" s="1">
        <v>55100</v>
      </c>
      <c r="Y34" s="1">
        <v>0</v>
      </c>
      <c r="Z34" s="1">
        <v>38600</v>
      </c>
      <c r="AA34" s="1">
        <v>93700</v>
      </c>
      <c r="AB34" s="1">
        <v>13510</v>
      </c>
      <c r="AC34" s="1">
        <v>19290</v>
      </c>
      <c r="AD34" s="2">
        <v>1965</v>
      </c>
      <c r="AE34" s="1">
        <v>1</v>
      </c>
      <c r="AF34" s="1">
        <v>1</v>
      </c>
      <c r="AG34" s="2">
        <v>4096</v>
      </c>
      <c r="AH34" s="2">
        <v>1</v>
      </c>
      <c r="AI34" s="1">
        <v>406</v>
      </c>
      <c r="AJ34" s="2" t="s">
        <v>13</v>
      </c>
      <c r="AK34" s="1">
        <v>399</v>
      </c>
      <c r="AL34" s="2">
        <v>0</v>
      </c>
      <c r="AM34" s="2">
        <v>0</v>
      </c>
      <c r="AN34" s="2">
        <v>50</v>
      </c>
      <c r="AO34" s="2" t="s">
        <v>63</v>
      </c>
      <c r="AP34" s="2"/>
      <c r="AQ34" s="2" t="s">
        <v>28</v>
      </c>
    </row>
    <row r="35" spans="1:43" x14ac:dyDescent="0.2">
      <c r="A35" s="2" t="s">
        <v>281</v>
      </c>
      <c r="B35" s="2">
        <v>2.8667693700000001</v>
      </c>
      <c r="C35" s="2" t="s">
        <v>282</v>
      </c>
      <c r="D35" s="3" t="str">
        <f t="shared" si="1"/>
        <v>Link to Auditor's Website</v>
      </c>
      <c r="E35" s="2" t="s">
        <v>283</v>
      </c>
      <c r="F35" s="2" t="s">
        <v>3</v>
      </c>
      <c r="G35" s="2" t="s">
        <v>3</v>
      </c>
      <c r="H35" s="2" t="s">
        <v>172</v>
      </c>
      <c r="I35" s="2" t="s">
        <v>3</v>
      </c>
      <c r="J35" s="2" t="s">
        <v>3</v>
      </c>
      <c r="K35" s="1">
        <v>340</v>
      </c>
      <c r="L35" s="2" t="s">
        <v>284</v>
      </c>
      <c r="M35" s="2" t="s">
        <v>285</v>
      </c>
      <c r="N35" s="2" t="s">
        <v>283</v>
      </c>
      <c r="O35" s="2" t="s">
        <v>3</v>
      </c>
      <c r="P35" s="2" t="s">
        <v>172</v>
      </c>
      <c r="Q35" s="2" t="s">
        <v>16</v>
      </c>
      <c r="R35" s="2" t="s">
        <v>3</v>
      </c>
      <c r="S35" s="2" t="s">
        <v>3</v>
      </c>
      <c r="T35" s="2" t="s">
        <v>260</v>
      </c>
      <c r="U35" s="2" t="s">
        <v>8</v>
      </c>
      <c r="V35" s="2" t="s">
        <v>4</v>
      </c>
      <c r="W35" s="2" t="s">
        <v>261</v>
      </c>
      <c r="X35" s="1">
        <v>40500</v>
      </c>
      <c r="Y35" s="1">
        <v>0</v>
      </c>
      <c r="Z35" s="1">
        <v>327000</v>
      </c>
      <c r="AA35" s="1">
        <v>367500</v>
      </c>
      <c r="AB35" s="1">
        <v>114450</v>
      </c>
      <c r="AC35" s="1">
        <v>14180</v>
      </c>
      <c r="AD35" s="2">
        <v>1985</v>
      </c>
      <c r="AE35" s="1">
        <v>1</v>
      </c>
      <c r="AF35" s="1">
        <v>1</v>
      </c>
      <c r="AG35" s="2">
        <v>1280</v>
      </c>
      <c r="AH35" s="2">
        <v>1</v>
      </c>
      <c r="AI35" s="1">
        <v>344</v>
      </c>
      <c r="AJ35" s="2" t="s">
        <v>20</v>
      </c>
      <c r="AK35" s="1">
        <v>340</v>
      </c>
      <c r="AL35" s="2">
        <v>0</v>
      </c>
      <c r="AM35" s="2">
        <v>0</v>
      </c>
      <c r="AN35" s="2">
        <v>33</v>
      </c>
      <c r="AO35" s="2" t="s">
        <v>63</v>
      </c>
      <c r="AP35" s="2"/>
      <c r="AQ35" s="2" t="s">
        <v>28</v>
      </c>
    </row>
    <row r="36" spans="1:43" x14ac:dyDescent="0.2">
      <c r="A36" s="2" t="s">
        <v>286</v>
      </c>
      <c r="B36" s="2">
        <v>1.39990463</v>
      </c>
      <c r="C36" s="2" t="s">
        <v>287</v>
      </c>
      <c r="D36" s="3" t="str">
        <f t="shared" si="1"/>
        <v>Link to Auditor's Website</v>
      </c>
      <c r="E36" s="2" t="s">
        <v>3</v>
      </c>
      <c r="F36" s="2" t="s">
        <v>3</v>
      </c>
      <c r="G36" s="2" t="s">
        <v>3</v>
      </c>
      <c r="H36" s="2" t="s">
        <v>172</v>
      </c>
      <c r="I36" s="2" t="s">
        <v>3</v>
      </c>
      <c r="J36" s="2" t="s">
        <v>3</v>
      </c>
      <c r="K36" s="1">
        <v>499</v>
      </c>
      <c r="L36" s="2" t="s">
        <v>288</v>
      </c>
      <c r="M36" s="2" t="s">
        <v>288</v>
      </c>
      <c r="N36" s="2" t="s">
        <v>290</v>
      </c>
      <c r="O36" s="2" t="s">
        <v>3</v>
      </c>
      <c r="P36" s="2" t="s">
        <v>289</v>
      </c>
      <c r="Q36" s="2" t="s">
        <v>16</v>
      </c>
      <c r="R36" s="2" t="s">
        <v>3</v>
      </c>
      <c r="S36" s="2" t="s">
        <v>3</v>
      </c>
      <c r="T36" s="2" t="s">
        <v>291</v>
      </c>
      <c r="U36" s="2" t="s">
        <v>8</v>
      </c>
      <c r="V36" s="2" t="s">
        <v>4</v>
      </c>
      <c r="W36" s="2" t="s">
        <v>292</v>
      </c>
      <c r="X36" s="1">
        <v>30000</v>
      </c>
      <c r="Y36" s="1">
        <v>0</v>
      </c>
      <c r="Z36" s="1">
        <v>20600</v>
      </c>
      <c r="AA36" s="1">
        <v>50600</v>
      </c>
      <c r="AB36" s="1">
        <v>7210</v>
      </c>
      <c r="AC36" s="1">
        <v>10500</v>
      </c>
      <c r="AD36" s="2">
        <v>1970</v>
      </c>
      <c r="AE36" s="1">
        <v>1</v>
      </c>
      <c r="AF36" s="1">
        <v>1</v>
      </c>
      <c r="AG36" s="2">
        <v>2344</v>
      </c>
      <c r="AH36" s="2">
        <v>1</v>
      </c>
      <c r="AI36" s="1">
        <v>406</v>
      </c>
      <c r="AJ36" s="2" t="s">
        <v>13</v>
      </c>
      <c r="AK36" s="1">
        <v>499</v>
      </c>
      <c r="AL36" s="2">
        <v>0</v>
      </c>
      <c r="AM36" s="2">
        <v>0</v>
      </c>
      <c r="AN36" s="2">
        <v>48</v>
      </c>
      <c r="AO36" s="2" t="s">
        <v>63</v>
      </c>
      <c r="AP36" s="2"/>
      <c r="AQ36" s="2" t="s">
        <v>10</v>
      </c>
    </row>
    <row r="37" spans="1:43" x14ac:dyDescent="0.2">
      <c r="A37" s="2" t="s">
        <v>293</v>
      </c>
      <c r="B37" s="2">
        <v>4.9216950400000004</v>
      </c>
      <c r="C37" s="2" t="s">
        <v>294</v>
      </c>
      <c r="D37" s="3" t="str">
        <f t="shared" si="1"/>
        <v>Link to Auditor's Website</v>
      </c>
      <c r="E37" s="2" t="s">
        <v>295</v>
      </c>
      <c r="F37" s="2" t="s">
        <v>3</v>
      </c>
      <c r="G37" s="2" t="s">
        <v>3</v>
      </c>
      <c r="H37" s="2" t="s">
        <v>172</v>
      </c>
      <c r="I37" s="2" t="s">
        <v>3</v>
      </c>
      <c r="J37" s="2" t="s">
        <v>3</v>
      </c>
      <c r="K37" s="1">
        <v>499</v>
      </c>
      <c r="L37" s="2" t="s">
        <v>296</v>
      </c>
      <c r="M37" s="2" t="s">
        <v>296</v>
      </c>
      <c r="N37" s="2" t="s">
        <v>298</v>
      </c>
      <c r="O37" s="2" t="s">
        <v>3</v>
      </c>
      <c r="P37" s="2" t="s">
        <v>297</v>
      </c>
      <c r="Q37" s="2" t="s">
        <v>16</v>
      </c>
      <c r="R37" s="2" t="s">
        <v>3</v>
      </c>
      <c r="S37" s="2" t="s">
        <v>3</v>
      </c>
      <c r="T37" s="2" t="s">
        <v>48</v>
      </c>
      <c r="U37" s="2" t="s">
        <v>8</v>
      </c>
      <c r="V37" s="2" t="s">
        <v>4</v>
      </c>
      <c r="W37" s="2" t="s">
        <v>49</v>
      </c>
      <c r="X37" s="1">
        <v>55900</v>
      </c>
      <c r="Y37" s="1">
        <v>0</v>
      </c>
      <c r="Z37" s="1">
        <v>105000</v>
      </c>
      <c r="AA37" s="1">
        <v>160900</v>
      </c>
      <c r="AB37" s="1">
        <v>36750</v>
      </c>
      <c r="AC37" s="1">
        <v>19570</v>
      </c>
      <c r="AD37" s="2">
        <v>1980</v>
      </c>
      <c r="AE37" s="1">
        <v>1</v>
      </c>
      <c r="AF37" s="2"/>
      <c r="AG37" s="2">
        <v>2960</v>
      </c>
      <c r="AH37" s="2">
        <v>1</v>
      </c>
      <c r="AI37" s="1">
        <v>406</v>
      </c>
      <c r="AJ37" s="2" t="s">
        <v>13</v>
      </c>
      <c r="AK37" s="1">
        <v>499</v>
      </c>
      <c r="AL37" s="2">
        <v>1991</v>
      </c>
      <c r="AM37" s="2">
        <v>0</v>
      </c>
      <c r="AN37" s="2">
        <v>27</v>
      </c>
      <c r="AO37" s="2" t="s">
        <v>63</v>
      </c>
      <c r="AP37" s="2"/>
      <c r="AQ37" s="2" t="s">
        <v>10</v>
      </c>
    </row>
    <row r="38" spans="1:43" x14ac:dyDescent="0.2">
      <c r="A38" s="2" t="s">
        <v>299</v>
      </c>
      <c r="B38" s="2">
        <v>0.93310610000000005</v>
      </c>
      <c r="C38" s="2" t="s">
        <v>300</v>
      </c>
      <c r="D38" s="3" t="str">
        <f t="shared" si="1"/>
        <v>Link to Auditor's Website</v>
      </c>
      <c r="E38" s="2" t="s">
        <v>78</v>
      </c>
      <c r="F38" s="2" t="s">
        <v>3</v>
      </c>
      <c r="G38" s="2" t="s">
        <v>3</v>
      </c>
      <c r="H38" s="2" t="s">
        <v>172</v>
      </c>
      <c r="I38" s="2" t="s">
        <v>3</v>
      </c>
      <c r="J38" s="2" t="s">
        <v>3</v>
      </c>
      <c r="K38" s="1">
        <v>499</v>
      </c>
      <c r="L38" s="2" t="s">
        <v>301</v>
      </c>
      <c r="M38" s="2" t="s">
        <v>301</v>
      </c>
      <c r="N38" s="2" t="s">
        <v>3</v>
      </c>
      <c r="O38" s="2" t="s">
        <v>3</v>
      </c>
      <c r="P38" s="2" t="s">
        <v>302</v>
      </c>
      <c r="Q38" s="2" t="s">
        <v>3</v>
      </c>
      <c r="R38" s="2" t="s">
        <v>3</v>
      </c>
      <c r="S38" s="2" t="s">
        <v>3</v>
      </c>
      <c r="T38" s="2" t="s">
        <v>45</v>
      </c>
      <c r="U38" s="2" t="s">
        <v>8</v>
      </c>
      <c r="V38" s="2" t="s">
        <v>4</v>
      </c>
      <c r="W38" s="2" t="s">
        <v>46</v>
      </c>
      <c r="X38" s="1">
        <v>24700</v>
      </c>
      <c r="Y38" s="1">
        <v>0</v>
      </c>
      <c r="Z38" s="1">
        <v>203500</v>
      </c>
      <c r="AA38" s="1">
        <v>228200</v>
      </c>
      <c r="AB38" s="1">
        <v>71230</v>
      </c>
      <c r="AC38" s="1">
        <v>8650</v>
      </c>
      <c r="AD38" s="2">
        <v>1971</v>
      </c>
      <c r="AE38" s="1">
        <v>1</v>
      </c>
      <c r="AF38" s="1">
        <v>1</v>
      </c>
      <c r="AG38" s="2">
        <v>1536</v>
      </c>
      <c r="AH38" s="2">
        <v>1</v>
      </c>
      <c r="AI38" s="1">
        <v>494</v>
      </c>
      <c r="AJ38" s="2" t="s">
        <v>29</v>
      </c>
      <c r="AK38" s="1">
        <v>499</v>
      </c>
      <c r="AL38" s="2">
        <v>2017</v>
      </c>
      <c r="AM38" s="2">
        <v>0</v>
      </c>
      <c r="AN38" s="2">
        <v>40</v>
      </c>
      <c r="AO38" s="2" t="s">
        <v>63</v>
      </c>
      <c r="AP38" s="2"/>
      <c r="AQ38" s="2" t="s">
        <v>10</v>
      </c>
    </row>
    <row r="39" spans="1:43" x14ac:dyDescent="0.2">
      <c r="A39" s="2" t="s">
        <v>320</v>
      </c>
      <c r="B39" s="2">
        <v>0.30932113999999999</v>
      </c>
      <c r="C39" s="2" t="s">
        <v>321</v>
      </c>
      <c r="D39" s="3" t="str">
        <f t="shared" si="1"/>
        <v>Link to Auditor's Website</v>
      </c>
      <c r="E39" s="2" t="s">
        <v>322</v>
      </c>
      <c r="F39" s="2" t="s">
        <v>3</v>
      </c>
      <c r="G39" s="2" t="s">
        <v>3</v>
      </c>
      <c r="H39" s="2" t="s">
        <v>24</v>
      </c>
      <c r="I39" s="2" t="s">
        <v>3</v>
      </c>
      <c r="J39" s="2" t="s">
        <v>3</v>
      </c>
      <c r="K39" s="1">
        <v>685</v>
      </c>
      <c r="L39" s="2" t="s">
        <v>323</v>
      </c>
      <c r="M39" s="2" t="s">
        <v>145</v>
      </c>
      <c r="N39" s="2" t="s">
        <v>3</v>
      </c>
      <c r="O39" s="2" t="s">
        <v>3</v>
      </c>
      <c r="P39" s="2" t="s">
        <v>3</v>
      </c>
      <c r="Q39" s="2" t="s">
        <v>3</v>
      </c>
      <c r="R39" s="2" t="s">
        <v>3</v>
      </c>
      <c r="S39" s="2" t="s">
        <v>3</v>
      </c>
      <c r="T39" s="2" t="s">
        <v>3</v>
      </c>
      <c r="U39" s="2" t="s">
        <v>3</v>
      </c>
      <c r="V39" s="2" t="s">
        <v>4</v>
      </c>
      <c r="W39" s="2" t="s">
        <v>3</v>
      </c>
      <c r="X39" s="1">
        <v>15000</v>
      </c>
      <c r="Y39" s="1">
        <v>0</v>
      </c>
      <c r="Z39" s="1">
        <v>186000</v>
      </c>
      <c r="AA39" s="1">
        <v>201000</v>
      </c>
      <c r="AB39" s="1">
        <v>65100</v>
      </c>
      <c r="AC39" s="1">
        <v>5250</v>
      </c>
      <c r="AD39" s="2">
        <v>1891</v>
      </c>
      <c r="AE39" s="1">
        <v>1</v>
      </c>
      <c r="AF39" s="2"/>
      <c r="AG39" s="2">
        <v>1664</v>
      </c>
      <c r="AH39" s="2">
        <v>1</v>
      </c>
      <c r="AI39" s="1">
        <v>308</v>
      </c>
      <c r="AJ39" s="2" t="s">
        <v>21</v>
      </c>
      <c r="AK39" s="1">
        <v>685</v>
      </c>
      <c r="AL39" s="2">
        <v>1994</v>
      </c>
      <c r="AM39" s="2">
        <v>0</v>
      </c>
      <c r="AN39" s="2">
        <v>24</v>
      </c>
      <c r="AO39" s="2" t="s">
        <v>63</v>
      </c>
      <c r="AP39" s="2"/>
      <c r="AQ39" s="2" t="s">
        <v>5</v>
      </c>
    </row>
    <row r="40" spans="1:43" x14ac:dyDescent="0.2">
      <c r="A40" s="2" t="s">
        <v>324</v>
      </c>
      <c r="B40" s="2">
        <v>2.7153461700000001</v>
      </c>
      <c r="C40" s="2" t="s">
        <v>325</v>
      </c>
      <c r="D40" s="3" t="str">
        <f t="shared" si="1"/>
        <v>Link to Auditor's Website</v>
      </c>
      <c r="E40" s="2" t="s">
        <v>326</v>
      </c>
      <c r="F40" s="2" t="s">
        <v>3</v>
      </c>
      <c r="G40" s="2" t="s">
        <v>3</v>
      </c>
      <c r="H40" s="2" t="s">
        <v>145</v>
      </c>
      <c r="I40" s="2" t="s">
        <v>16</v>
      </c>
      <c r="J40" s="2" t="s">
        <v>3</v>
      </c>
      <c r="K40" s="1">
        <v>630</v>
      </c>
      <c r="L40" s="2" t="s">
        <v>327</v>
      </c>
      <c r="M40" s="2" t="s">
        <v>328</v>
      </c>
      <c r="N40" s="2" t="s">
        <v>143</v>
      </c>
      <c r="O40" s="2" t="s">
        <v>3</v>
      </c>
      <c r="P40" s="2" t="s">
        <v>25</v>
      </c>
      <c r="Q40" s="2" t="s">
        <v>16</v>
      </c>
      <c r="R40" s="2" t="s">
        <v>3</v>
      </c>
      <c r="S40" s="2" t="s">
        <v>3</v>
      </c>
      <c r="T40" s="2" t="s">
        <v>45</v>
      </c>
      <c r="U40" s="2" t="s">
        <v>8</v>
      </c>
      <c r="V40" s="2" t="s">
        <v>4</v>
      </c>
      <c r="W40" s="2" t="s">
        <v>46</v>
      </c>
      <c r="X40" s="1">
        <v>43000</v>
      </c>
      <c r="Y40" s="1">
        <v>0</v>
      </c>
      <c r="Z40" s="1">
        <v>239400</v>
      </c>
      <c r="AA40" s="1">
        <v>282400</v>
      </c>
      <c r="AB40" s="1">
        <v>83790</v>
      </c>
      <c r="AC40" s="1">
        <v>15050</v>
      </c>
      <c r="AD40" s="2">
        <v>1914</v>
      </c>
      <c r="AE40" s="1">
        <v>1</v>
      </c>
      <c r="AF40" s="2"/>
      <c r="AG40" s="2">
        <v>8312</v>
      </c>
      <c r="AH40" s="2">
        <v>2</v>
      </c>
      <c r="AI40" s="1">
        <v>356</v>
      </c>
      <c r="AJ40" s="2" t="s">
        <v>329</v>
      </c>
      <c r="AK40" s="1">
        <v>499</v>
      </c>
      <c r="AL40" s="2">
        <v>1992</v>
      </c>
      <c r="AM40" s="2">
        <v>0</v>
      </c>
      <c r="AN40" s="2">
        <v>60</v>
      </c>
      <c r="AO40" s="2" t="s">
        <v>63</v>
      </c>
      <c r="AP40" s="2"/>
      <c r="AQ40" s="2" t="s">
        <v>41</v>
      </c>
    </row>
    <row r="41" spans="1:43" x14ac:dyDescent="0.2">
      <c r="A41" s="2" t="s">
        <v>330</v>
      </c>
      <c r="B41" s="2">
        <v>0.61053420000000003</v>
      </c>
      <c r="C41" s="2" t="s">
        <v>331</v>
      </c>
      <c r="D41" s="3" t="str">
        <f t="shared" si="1"/>
        <v>Link to Auditor's Website</v>
      </c>
      <c r="E41" s="2" t="s">
        <v>332</v>
      </c>
      <c r="F41" s="2" t="s">
        <v>3</v>
      </c>
      <c r="G41" s="2" t="s">
        <v>3</v>
      </c>
      <c r="H41" s="2" t="s">
        <v>145</v>
      </c>
      <c r="I41" s="2" t="s">
        <v>16</v>
      </c>
      <c r="J41" s="2" t="s">
        <v>3</v>
      </c>
      <c r="K41" s="1">
        <v>690</v>
      </c>
      <c r="L41" s="2" t="s">
        <v>152</v>
      </c>
      <c r="M41" s="2" t="s">
        <v>152</v>
      </c>
      <c r="N41" s="2" t="s">
        <v>3</v>
      </c>
      <c r="O41" s="2" t="s">
        <v>3</v>
      </c>
      <c r="P41" s="2" t="s">
        <v>3</v>
      </c>
      <c r="Q41" s="2" t="s">
        <v>3</v>
      </c>
      <c r="R41" s="2" t="s">
        <v>3</v>
      </c>
      <c r="S41" s="2" t="s">
        <v>3</v>
      </c>
      <c r="T41" s="2" t="s">
        <v>3</v>
      </c>
      <c r="U41" s="2" t="s">
        <v>3</v>
      </c>
      <c r="V41" s="2" t="s">
        <v>4</v>
      </c>
      <c r="W41" s="2" t="s">
        <v>3</v>
      </c>
      <c r="X41" s="1">
        <v>25800</v>
      </c>
      <c r="Y41" s="1">
        <v>0</v>
      </c>
      <c r="Z41" s="1">
        <v>52300</v>
      </c>
      <c r="AA41" s="1">
        <v>78100</v>
      </c>
      <c r="AB41" s="1">
        <v>18310</v>
      </c>
      <c r="AC41" s="1">
        <v>9030</v>
      </c>
      <c r="AD41" s="2">
        <v>1901</v>
      </c>
      <c r="AE41" s="1">
        <v>1</v>
      </c>
      <c r="AF41" s="2"/>
      <c r="AG41" s="2">
        <v>2000</v>
      </c>
      <c r="AH41" s="2">
        <v>1</v>
      </c>
      <c r="AI41" s="1">
        <v>353</v>
      </c>
      <c r="AJ41" s="2" t="s">
        <v>11</v>
      </c>
      <c r="AK41" s="1">
        <v>690</v>
      </c>
      <c r="AL41" s="2">
        <v>0</v>
      </c>
      <c r="AM41" s="2">
        <v>0</v>
      </c>
      <c r="AN41" s="2">
        <v>60</v>
      </c>
      <c r="AO41" s="2" t="s">
        <v>63</v>
      </c>
      <c r="AP41" s="2"/>
      <c r="AQ41" s="2" t="s">
        <v>274</v>
      </c>
    </row>
    <row r="42" spans="1:43" x14ac:dyDescent="0.2">
      <c r="A42" s="2" t="s">
        <v>333</v>
      </c>
      <c r="B42" s="2">
        <v>0.90041141999999996</v>
      </c>
      <c r="C42" s="2" t="s">
        <v>334</v>
      </c>
      <c r="D42" s="3" t="str">
        <f t="shared" si="1"/>
        <v>Link to Auditor's Website</v>
      </c>
      <c r="E42" s="2" t="s">
        <v>335</v>
      </c>
      <c r="F42" s="2" t="s">
        <v>3</v>
      </c>
      <c r="G42" s="2" t="s">
        <v>3</v>
      </c>
      <c r="H42" s="2" t="s">
        <v>24</v>
      </c>
      <c r="I42" s="2" t="s">
        <v>3</v>
      </c>
      <c r="J42" s="2" t="s">
        <v>3</v>
      </c>
      <c r="K42" s="1">
        <v>429</v>
      </c>
      <c r="L42" s="2" t="s">
        <v>336</v>
      </c>
      <c r="M42" s="2" t="s">
        <v>336</v>
      </c>
      <c r="N42" s="2" t="s">
        <v>335</v>
      </c>
      <c r="O42" s="2" t="s">
        <v>3</v>
      </c>
      <c r="P42" s="2" t="s">
        <v>24</v>
      </c>
      <c r="Q42" s="2" t="s">
        <v>3</v>
      </c>
      <c r="R42" s="2" t="s">
        <v>3</v>
      </c>
      <c r="S42" s="2" t="s">
        <v>3</v>
      </c>
      <c r="T42" s="2" t="s">
        <v>45</v>
      </c>
      <c r="U42" s="2" t="s">
        <v>8</v>
      </c>
      <c r="V42" s="2" t="s">
        <v>4</v>
      </c>
      <c r="W42" s="2" t="s">
        <v>46</v>
      </c>
      <c r="X42" s="1">
        <v>30100</v>
      </c>
      <c r="Y42" s="1">
        <v>0</v>
      </c>
      <c r="Z42" s="1">
        <v>89500</v>
      </c>
      <c r="AA42" s="1">
        <v>119600</v>
      </c>
      <c r="AB42" s="1">
        <v>31330</v>
      </c>
      <c r="AC42" s="1">
        <v>10540</v>
      </c>
      <c r="AD42" s="2">
        <v>1960</v>
      </c>
      <c r="AE42" s="1">
        <v>1</v>
      </c>
      <c r="AF42" s="1">
        <v>1</v>
      </c>
      <c r="AG42" s="2">
        <v>1343</v>
      </c>
      <c r="AH42" s="2">
        <v>1</v>
      </c>
      <c r="AI42" s="1">
        <v>353</v>
      </c>
      <c r="AJ42" s="2" t="s">
        <v>11</v>
      </c>
      <c r="AK42" s="1">
        <v>429</v>
      </c>
      <c r="AL42" s="2">
        <v>0</v>
      </c>
      <c r="AM42" s="2">
        <v>0</v>
      </c>
      <c r="AN42" s="2">
        <v>50</v>
      </c>
      <c r="AO42" s="2" t="s">
        <v>63</v>
      </c>
      <c r="AP42" s="2"/>
      <c r="AQ42" s="2" t="s">
        <v>10</v>
      </c>
    </row>
    <row r="43" spans="1:43" x14ac:dyDescent="0.2">
      <c r="A43" s="2" t="s">
        <v>337</v>
      </c>
      <c r="B43" s="2">
        <v>2.5433624199999998</v>
      </c>
      <c r="C43" s="2" t="s">
        <v>338</v>
      </c>
      <c r="D43" s="3" t="str">
        <f t="shared" si="1"/>
        <v>Link to Auditor's Website</v>
      </c>
      <c r="E43" s="2" t="s">
        <v>339</v>
      </c>
      <c r="F43" s="2" t="s">
        <v>3</v>
      </c>
      <c r="G43" s="2" t="s">
        <v>3</v>
      </c>
      <c r="H43" s="2" t="s">
        <v>24</v>
      </c>
      <c r="I43" s="2" t="s">
        <v>3</v>
      </c>
      <c r="J43" s="2" t="s">
        <v>3</v>
      </c>
      <c r="K43" s="1">
        <v>685</v>
      </c>
      <c r="L43" s="2" t="s">
        <v>340</v>
      </c>
      <c r="M43" s="2" t="s">
        <v>340</v>
      </c>
      <c r="N43" s="2" t="s">
        <v>3</v>
      </c>
      <c r="O43" s="2" t="s">
        <v>3</v>
      </c>
      <c r="P43" s="2" t="s">
        <v>3</v>
      </c>
      <c r="Q43" s="2" t="s">
        <v>3</v>
      </c>
      <c r="R43" s="2" t="s">
        <v>3</v>
      </c>
      <c r="S43" s="2" t="s">
        <v>3</v>
      </c>
      <c r="T43" s="2" t="s">
        <v>3</v>
      </c>
      <c r="U43" s="2" t="s">
        <v>3</v>
      </c>
      <c r="V43" s="2" t="s">
        <v>4</v>
      </c>
      <c r="W43" s="2" t="s">
        <v>3</v>
      </c>
      <c r="X43" s="1">
        <v>50700</v>
      </c>
      <c r="Y43" s="1">
        <v>0</v>
      </c>
      <c r="Z43" s="1">
        <v>1097100</v>
      </c>
      <c r="AA43" s="1">
        <v>1147800</v>
      </c>
      <c r="AB43" s="1">
        <v>383990</v>
      </c>
      <c r="AC43" s="1">
        <v>17750</v>
      </c>
      <c r="AD43" s="2">
        <v>1975</v>
      </c>
      <c r="AE43" s="1">
        <v>1</v>
      </c>
      <c r="AF43" s="1">
        <v>1</v>
      </c>
      <c r="AG43" s="2">
        <v>9412</v>
      </c>
      <c r="AH43" s="2">
        <v>1</v>
      </c>
      <c r="AI43" s="1">
        <v>308</v>
      </c>
      <c r="AJ43" s="2" t="s">
        <v>21</v>
      </c>
      <c r="AK43" s="1">
        <v>685</v>
      </c>
      <c r="AL43" s="2">
        <v>1987</v>
      </c>
      <c r="AM43" s="2">
        <v>0</v>
      </c>
      <c r="AN43" s="2">
        <v>40</v>
      </c>
      <c r="AO43" s="2" t="s">
        <v>63</v>
      </c>
      <c r="AP43" s="2"/>
      <c r="AQ43" s="2" t="s">
        <v>5</v>
      </c>
    </row>
    <row r="44" spans="1:43" x14ac:dyDescent="0.2">
      <c r="A44" s="2" t="s">
        <v>342</v>
      </c>
      <c r="B44" s="2">
        <v>2.8158854500000001</v>
      </c>
      <c r="C44" s="2" t="s">
        <v>343</v>
      </c>
      <c r="D44" s="3" t="str">
        <f t="shared" si="1"/>
        <v>Link to Auditor's Website</v>
      </c>
      <c r="E44" s="2" t="s">
        <v>344</v>
      </c>
      <c r="F44" s="2" t="s">
        <v>3</v>
      </c>
      <c r="G44" s="2" t="s">
        <v>3</v>
      </c>
      <c r="H44" s="2" t="s">
        <v>44</v>
      </c>
      <c r="I44" s="2" t="s">
        <v>3</v>
      </c>
      <c r="J44" s="2" t="s">
        <v>3</v>
      </c>
      <c r="K44" s="1">
        <v>425</v>
      </c>
      <c r="L44" s="2" t="s">
        <v>345</v>
      </c>
      <c r="M44" s="2" t="s">
        <v>345</v>
      </c>
      <c r="N44" s="2" t="s">
        <v>275</v>
      </c>
      <c r="O44" s="2" t="s">
        <v>3</v>
      </c>
      <c r="P44" s="2" t="s">
        <v>346</v>
      </c>
      <c r="Q44" s="2" t="s">
        <v>309</v>
      </c>
      <c r="R44" s="2" t="s">
        <v>3</v>
      </c>
      <c r="S44" s="2" t="s">
        <v>3</v>
      </c>
      <c r="T44" s="2" t="s">
        <v>31</v>
      </c>
      <c r="U44" s="2" t="s">
        <v>8</v>
      </c>
      <c r="V44" s="2" t="s">
        <v>4</v>
      </c>
      <c r="W44" s="2" t="s">
        <v>319</v>
      </c>
      <c r="X44" s="1">
        <v>124800</v>
      </c>
      <c r="Y44" s="1">
        <v>0</v>
      </c>
      <c r="Z44" s="1">
        <v>656800</v>
      </c>
      <c r="AA44" s="1">
        <v>781600</v>
      </c>
      <c r="AB44" s="1">
        <v>229880</v>
      </c>
      <c r="AC44" s="1">
        <v>43680</v>
      </c>
      <c r="AD44" s="2">
        <v>2005</v>
      </c>
      <c r="AE44" s="1">
        <v>1</v>
      </c>
      <c r="AF44" s="2"/>
      <c r="AG44" s="2">
        <v>16100</v>
      </c>
      <c r="AH44" s="2">
        <v>1</v>
      </c>
      <c r="AI44" s="1">
        <v>412</v>
      </c>
      <c r="AJ44" s="2" t="s">
        <v>256</v>
      </c>
      <c r="AK44" s="1">
        <v>425</v>
      </c>
      <c r="AL44" s="2">
        <v>0</v>
      </c>
      <c r="AM44" s="2">
        <v>0</v>
      </c>
      <c r="AN44" s="2">
        <v>13</v>
      </c>
      <c r="AO44" s="2" t="s">
        <v>63</v>
      </c>
      <c r="AP44" s="2"/>
      <c r="AQ44" s="2" t="s">
        <v>10</v>
      </c>
    </row>
    <row r="45" spans="1:43" x14ac:dyDescent="0.2">
      <c r="A45" s="2" t="s">
        <v>347</v>
      </c>
      <c r="B45" s="2">
        <v>5.0387013100000004</v>
      </c>
      <c r="C45" s="2" t="s">
        <v>348</v>
      </c>
      <c r="D45" s="3" t="str">
        <f t="shared" si="1"/>
        <v>Link to Auditor's Website</v>
      </c>
      <c r="E45" s="2" t="s">
        <v>349</v>
      </c>
      <c r="F45" s="2" t="s">
        <v>3</v>
      </c>
      <c r="G45" s="2" t="s">
        <v>3</v>
      </c>
      <c r="H45" s="2" t="s">
        <v>44</v>
      </c>
      <c r="I45" s="2" t="s">
        <v>3</v>
      </c>
      <c r="J45" s="2" t="s">
        <v>3</v>
      </c>
      <c r="K45" s="1">
        <v>429</v>
      </c>
      <c r="L45" s="2" t="s">
        <v>350</v>
      </c>
      <c r="M45" s="2" t="s">
        <v>351</v>
      </c>
      <c r="N45" s="2" t="s">
        <v>353</v>
      </c>
      <c r="O45" s="2" t="s">
        <v>3</v>
      </c>
      <c r="P45" s="2" t="s">
        <v>352</v>
      </c>
      <c r="Q45" s="2" t="s">
        <v>32</v>
      </c>
      <c r="R45" s="2" t="s">
        <v>3</v>
      </c>
      <c r="S45" s="2" t="s">
        <v>354</v>
      </c>
      <c r="T45" s="2" t="s">
        <v>45</v>
      </c>
      <c r="U45" s="2" t="s">
        <v>8</v>
      </c>
      <c r="V45" s="2" t="s">
        <v>4</v>
      </c>
      <c r="W45" s="2" t="s">
        <v>46</v>
      </c>
      <c r="X45" s="1">
        <v>132400</v>
      </c>
      <c r="Y45" s="1">
        <v>0</v>
      </c>
      <c r="Z45" s="1">
        <v>350500</v>
      </c>
      <c r="AA45" s="1">
        <v>482900</v>
      </c>
      <c r="AB45" s="1">
        <v>122680</v>
      </c>
      <c r="AC45" s="1">
        <v>46340</v>
      </c>
      <c r="AD45" s="2">
        <v>1987</v>
      </c>
      <c r="AE45" s="1">
        <v>1</v>
      </c>
      <c r="AF45" s="1">
        <v>1</v>
      </c>
      <c r="AG45" s="2">
        <v>9625</v>
      </c>
      <c r="AH45" s="2">
        <v>1</v>
      </c>
      <c r="AI45" s="1">
        <v>353</v>
      </c>
      <c r="AJ45" s="2" t="s">
        <v>11</v>
      </c>
      <c r="AK45" s="1">
        <v>439</v>
      </c>
      <c r="AL45" s="2">
        <v>0</v>
      </c>
      <c r="AM45" s="2">
        <v>0</v>
      </c>
      <c r="AN45" s="2">
        <v>31</v>
      </c>
      <c r="AO45" s="2" t="s">
        <v>63</v>
      </c>
      <c r="AP45" s="2"/>
      <c r="AQ45" s="2" t="s">
        <v>10</v>
      </c>
    </row>
    <row r="46" spans="1:43" x14ac:dyDescent="0.2">
      <c r="A46" s="2" t="s">
        <v>355</v>
      </c>
      <c r="B46" s="2">
        <v>0.51094525999999996</v>
      </c>
      <c r="C46" s="2" t="s">
        <v>356</v>
      </c>
      <c r="D46" s="3" t="str">
        <f t="shared" si="1"/>
        <v>Link to Auditor's Website</v>
      </c>
      <c r="E46" s="2" t="s">
        <v>357</v>
      </c>
      <c r="F46" s="2" t="s">
        <v>3</v>
      </c>
      <c r="G46" s="2" t="s">
        <v>3</v>
      </c>
      <c r="H46" s="2" t="s">
        <v>24</v>
      </c>
      <c r="I46" s="2" t="s">
        <v>3</v>
      </c>
      <c r="J46" s="2" t="s">
        <v>3</v>
      </c>
      <c r="K46" s="1">
        <v>458</v>
      </c>
      <c r="L46" s="2" t="s">
        <v>358</v>
      </c>
      <c r="M46" s="2" t="s">
        <v>359</v>
      </c>
      <c r="N46" s="2" t="s">
        <v>357</v>
      </c>
      <c r="O46" s="2" t="s">
        <v>3</v>
      </c>
      <c r="P46" s="2" t="s">
        <v>24</v>
      </c>
      <c r="Q46" s="2" t="s">
        <v>3</v>
      </c>
      <c r="R46" s="2" t="s">
        <v>3</v>
      </c>
      <c r="S46" s="2" t="s">
        <v>3</v>
      </c>
      <c r="T46" s="2" t="s">
        <v>45</v>
      </c>
      <c r="U46" s="2" t="s">
        <v>8</v>
      </c>
      <c r="V46" s="2" t="s">
        <v>4</v>
      </c>
      <c r="W46" s="2" t="s">
        <v>46</v>
      </c>
      <c r="X46" s="1">
        <v>86400</v>
      </c>
      <c r="Y46" s="1">
        <v>0</v>
      </c>
      <c r="Z46" s="1">
        <v>563300</v>
      </c>
      <c r="AA46" s="1">
        <v>649700</v>
      </c>
      <c r="AB46" s="1">
        <v>197160</v>
      </c>
      <c r="AC46" s="1">
        <v>30240</v>
      </c>
      <c r="AD46" s="2">
        <v>1925</v>
      </c>
      <c r="AE46" s="1">
        <v>1</v>
      </c>
      <c r="AF46" s="1">
        <v>1</v>
      </c>
      <c r="AG46" s="2">
        <v>3816</v>
      </c>
      <c r="AH46" s="2">
        <v>1</v>
      </c>
      <c r="AI46" s="1">
        <v>531</v>
      </c>
      <c r="AJ46" s="2" t="s">
        <v>97</v>
      </c>
      <c r="AK46" s="1">
        <v>458</v>
      </c>
      <c r="AL46" s="2">
        <v>2011</v>
      </c>
      <c r="AM46" s="2">
        <v>0</v>
      </c>
      <c r="AN46" s="2">
        <v>15</v>
      </c>
      <c r="AO46" s="2" t="s">
        <v>63</v>
      </c>
      <c r="AP46" s="2"/>
      <c r="AQ46" s="2" t="s">
        <v>10</v>
      </c>
    </row>
    <row r="47" spans="1:43" x14ac:dyDescent="0.2">
      <c r="A47" s="2" t="s">
        <v>360</v>
      </c>
      <c r="B47" s="2">
        <v>1.92123785</v>
      </c>
      <c r="C47" s="2" t="s">
        <v>361</v>
      </c>
      <c r="D47" s="3" t="str">
        <f t="shared" si="1"/>
        <v>Link to Auditor's Website</v>
      </c>
      <c r="E47" s="2" t="s">
        <v>362</v>
      </c>
      <c r="F47" s="2" t="s">
        <v>3</v>
      </c>
      <c r="G47" s="2" t="s">
        <v>3</v>
      </c>
      <c r="H47" s="2" t="s">
        <v>24</v>
      </c>
      <c r="I47" s="2" t="s">
        <v>3</v>
      </c>
      <c r="J47" s="2" t="s">
        <v>3</v>
      </c>
      <c r="K47" s="1">
        <v>429</v>
      </c>
      <c r="L47" s="2" t="s">
        <v>363</v>
      </c>
      <c r="M47" s="2" t="s">
        <v>363</v>
      </c>
      <c r="N47" s="2" t="s">
        <v>364</v>
      </c>
      <c r="O47" s="2" t="s">
        <v>3</v>
      </c>
      <c r="P47" s="2" t="s">
        <v>318</v>
      </c>
      <c r="Q47" s="2" t="s">
        <v>47</v>
      </c>
      <c r="R47" s="2" t="s">
        <v>3</v>
      </c>
      <c r="S47" s="2" t="s">
        <v>3</v>
      </c>
      <c r="T47" s="2" t="s">
        <v>53</v>
      </c>
      <c r="U47" s="2" t="s">
        <v>8</v>
      </c>
      <c r="V47" s="2" t="s">
        <v>4</v>
      </c>
      <c r="W47" s="2" t="s">
        <v>54</v>
      </c>
      <c r="X47" s="1">
        <v>70000</v>
      </c>
      <c r="Y47" s="1">
        <v>0</v>
      </c>
      <c r="Z47" s="1">
        <v>62200</v>
      </c>
      <c r="AA47" s="1">
        <v>132200</v>
      </c>
      <c r="AB47" s="1">
        <v>21770</v>
      </c>
      <c r="AC47" s="1">
        <v>24500</v>
      </c>
      <c r="AD47" s="2">
        <v>1979</v>
      </c>
      <c r="AE47" s="1">
        <v>1</v>
      </c>
      <c r="AF47" s="1">
        <v>1</v>
      </c>
      <c r="AG47" s="2">
        <v>592</v>
      </c>
      <c r="AH47" s="2">
        <v>1</v>
      </c>
      <c r="AI47" s="1">
        <v>353</v>
      </c>
      <c r="AJ47" s="2" t="s">
        <v>11</v>
      </c>
      <c r="AK47" s="1">
        <v>429</v>
      </c>
      <c r="AL47" s="2">
        <v>1995</v>
      </c>
      <c r="AM47" s="2">
        <v>0</v>
      </c>
      <c r="AN47" s="2">
        <v>34</v>
      </c>
      <c r="AO47" s="2" t="s">
        <v>63</v>
      </c>
      <c r="AP47" s="2"/>
      <c r="AQ47" s="2" t="s">
        <v>10</v>
      </c>
    </row>
    <row r="48" spans="1:43" x14ac:dyDescent="0.2">
      <c r="A48" s="2" t="s">
        <v>365</v>
      </c>
      <c r="B48" s="2">
        <v>3.9483242700000001</v>
      </c>
      <c r="C48" s="2" t="s">
        <v>366</v>
      </c>
      <c r="D48" s="3" t="str">
        <f t="shared" si="1"/>
        <v>Link to Auditor's Website</v>
      </c>
      <c r="E48" s="2" t="s">
        <v>367</v>
      </c>
      <c r="F48" s="2" t="s">
        <v>3</v>
      </c>
      <c r="G48" s="2" t="s">
        <v>3</v>
      </c>
      <c r="H48" s="2" t="s">
        <v>229</v>
      </c>
      <c r="I48" s="2" t="s">
        <v>47</v>
      </c>
      <c r="J48" s="2" t="s">
        <v>3</v>
      </c>
      <c r="K48" s="1">
        <v>441</v>
      </c>
      <c r="L48" s="2" t="s">
        <v>368</v>
      </c>
      <c r="M48" s="2" t="s">
        <v>368</v>
      </c>
      <c r="N48" s="2" t="s">
        <v>367</v>
      </c>
      <c r="O48" s="2" t="s">
        <v>3</v>
      </c>
      <c r="P48" s="2" t="s">
        <v>229</v>
      </c>
      <c r="Q48" s="2" t="s">
        <v>47</v>
      </c>
      <c r="R48" s="2" t="s">
        <v>3</v>
      </c>
      <c r="S48" s="2" t="s">
        <v>3</v>
      </c>
      <c r="T48" s="2" t="s">
        <v>45</v>
      </c>
      <c r="U48" s="2" t="s">
        <v>8</v>
      </c>
      <c r="V48" s="2" t="s">
        <v>4</v>
      </c>
      <c r="W48" s="2" t="s">
        <v>46</v>
      </c>
      <c r="X48" s="1">
        <v>57600</v>
      </c>
      <c r="Y48" s="1">
        <v>0</v>
      </c>
      <c r="Z48" s="1">
        <v>559200</v>
      </c>
      <c r="AA48" s="1">
        <v>616800</v>
      </c>
      <c r="AB48" s="1">
        <v>195720</v>
      </c>
      <c r="AC48" s="1">
        <v>20160</v>
      </c>
      <c r="AD48" s="2">
        <v>1995</v>
      </c>
      <c r="AE48" s="1">
        <v>1</v>
      </c>
      <c r="AF48" s="1">
        <v>1</v>
      </c>
      <c r="AG48" s="2">
        <v>4440</v>
      </c>
      <c r="AH48" s="2">
        <v>1</v>
      </c>
      <c r="AI48" s="1">
        <v>342</v>
      </c>
      <c r="AJ48" s="2" t="s">
        <v>341</v>
      </c>
      <c r="AK48" s="1">
        <v>441</v>
      </c>
      <c r="AL48" s="2">
        <v>0</v>
      </c>
      <c r="AM48" s="2">
        <v>0</v>
      </c>
      <c r="AN48" s="2">
        <v>23</v>
      </c>
      <c r="AO48" s="2" t="s">
        <v>63</v>
      </c>
      <c r="AP48" s="2"/>
      <c r="AQ48" s="2" t="s">
        <v>10</v>
      </c>
    </row>
    <row r="49" spans="1:43" x14ac:dyDescent="0.2">
      <c r="A49" s="2" t="s">
        <v>369</v>
      </c>
      <c r="B49" s="2">
        <v>2.0005063500000002</v>
      </c>
      <c r="C49" s="2" t="s">
        <v>370</v>
      </c>
      <c r="D49" s="3" t="str">
        <f t="shared" si="1"/>
        <v>Link to Auditor's Website</v>
      </c>
      <c r="E49" s="2" t="s">
        <v>371</v>
      </c>
      <c r="F49" s="2" t="s">
        <v>3</v>
      </c>
      <c r="G49" s="2" t="s">
        <v>3</v>
      </c>
      <c r="H49" s="2" t="s">
        <v>93</v>
      </c>
      <c r="I49" s="2" t="s">
        <v>94</v>
      </c>
      <c r="J49" s="2" t="s">
        <v>3</v>
      </c>
      <c r="K49" s="1">
        <v>417</v>
      </c>
      <c r="L49" s="2" t="s">
        <v>372</v>
      </c>
      <c r="M49" s="2" t="s">
        <v>372</v>
      </c>
      <c r="N49" s="2" t="s">
        <v>267</v>
      </c>
      <c r="O49" s="2" t="s">
        <v>3</v>
      </c>
      <c r="P49" s="2" t="s">
        <v>304</v>
      </c>
      <c r="Q49" s="2" t="s">
        <v>16</v>
      </c>
      <c r="R49" s="2" t="s">
        <v>3</v>
      </c>
      <c r="S49" s="2" t="s">
        <v>3</v>
      </c>
      <c r="T49" s="2" t="s">
        <v>305</v>
      </c>
      <c r="U49" s="2" t="s">
        <v>8</v>
      </c>
      <c r="V49" s="2" t="s">
        <v>4</v>
      </c>
      <c r="W49" s="2" t="s">
        <v>306</v>
      </c>
      <c r="X49" s="1">
        <v>60000</v>
      </c>
      <c r="Y49" s="1">
        <v>0</v>
      </c>
      <c r="Z49" s="1">
        <v>807600</v>
      </c>
      <c r="AA49" s="1">
        <v>867600</v>
      </c>
      <c r="AB49" s="1">
        <v>282660</v>
      </c>
      <c r="AC49" s="1">
        <v>21000</v>
      </c>
      <c r="AD49" s="2">
        <v>1997</v>
      </c>
      <c r="AE49" s="1">
        <v>1</v>
      </c>
      <c r="AF49" s="1">
        <v>1</v>
      </c>
      <c r="AG49" s="2">
        <v>4456</v>
      </c>
      <c r="AH49" s="2">
        <v>1</v>
      </c>
      <c r="AI49" s="1">
        <v>426</v>
      </c>
      <c r="AJ49" s="2" t="s">
        <v>279</v>
      </c>
      <c r="AK49" s="1">
        <v>417</v>
      </c>
      <c r="AL49" s="2">
        <v>1998</v>
      </c>
      <c r="AM49" s="2">
        <v>0</v>
      </c>
      <c r="AN49" s="2">
        <v>21</v>
      </c>
      <c r="AO49" s="2" t="s">
        <v>63</v>
      </c>
      <c r="AP49" s="2"/>
      <c r="AQ49" s="2" t="s">
        <v>10</v>
      </c>
    </row>
    <row r="50" spans="1:43" x14ac:dyDescent="0.2">
      <c r="A50" s="2" t="s">
        <v>373</v>
      </c>
      <c r="B50" s="2">
        <v>3.4079553200000001</v>
      </c>
      <c r="C50" s="2" t="s">
        <v>374</v>
      </c>
      <c r="D50" s="3" t="str">
        <f t="shared" si="1"/>
        <v>Link to Auditor's Website</v>
      </c>
      <c r="E50" s="2" t="s">
        <v>375</v>
      </c>
      <c r="F50" s="2" t="s">
        <v>3</v>
      </c>
      <c r="G50" s="2" t="s">
        <v>3</v>
      </c>
      <c r="H50" s="2" t="s">
        <v>24</v>
      </c>
      <c r="I50" s="2" t="s">
        <v>3</v>
      </c>
      <c r="J50" s="2" t="s">
        <v>3</v>
      </c>
      <c r="K50" s="1">
        <v>455</v>
      </c>
      <c r="L50" s="2" t="s">
        <v>376</v>
      </c>
      <c r="M50" s="2" t="s">
        <v>377</v>
      </c>
      <c r="N50" s="2" t="s">
        <v>375</v>
      </c>
      <c r="O50" s="2" t="s">
        <v>3</v>
      </c>
      <c r="P50" s="2" t="s">
        <v>24</v>
      </c>
      <c r="Q50" s="2" t="s">
        <v>3</v>
      </c>
      <c r="R50" s="2" t="s">
        <v>3</v>
      </c>
      <c r="S50" s="2" t="s">
        <v>3</v>
      </c>
      <c r="T50" s="2" t="s">
        <v>45</v>
      </c>
      <c r="U50" s="2" t="s">
        <v>8</v>
      </c>
      <c r="V50" s="2" t="s">
        <v>4</v>
      </c>
      <c r="W50" s="2" t="s">
        <v>46</v>
      </c>
      <c r="X50" s="1">
        <v>113100</v>
      </c>
      <c r="Y50" s="1">
        <v>0</v>
      </c>
      <c r="Z50" s="1">
        <v>13000</v>
      </c>
      <c r="AA50" s="1">
        <v>126100</v>
      </c>
      <c r="AB50" s="1">
        <v>4550</v>
      </c>
      <c r="AC50" s="1">
        <v>39590</v>
      </c>
      <c r="AD50" s="2">
        <v>1981</v>
      </c>
      <c r="AE50" s="1">
        <v>1</v>
      </c>
      <c r="AF50" s="1">
        <v>1</v>
      </c>
      <c r="AG50" s="2">
        <v>2400</v>
      </c>
      <c r="AH50" s="2">
        <v>1</v>
      </c>
      <c r="AI50" s="1">
        <v>406</v>
      </c>
      <c r="AJ50" s="2" t="s">
        <v>13</v>
      </c>
      <c r="AK50" s="1">
        <v>455</v>
      </c>
      <c r="AL50" s="2">
        <v>0</v>
      </c>
      <c r="AM50" s="2">
        <v>0</v>
      </c>
      <c r="AN50" s="2">
        <v>37</v>
      </c>
      <c r="AO50" s="2" t="s">
        <v>63</v>
      </c>
      <c r="AP50" s="2"/>
      <c r="AQ50" s="2" t="s">
        <v>10</v>
      </c>
    </row>
    <row r="51" spans="1:43" x14ac:dyDescent="0.2">
      <c r="A51" s="2" t="s">
        <v>378</v>
      </c>
      <c r="B51" s="2">
        <v>4.1795695400000001</v>
      </c>
      <c r="C51" s="2" t="s">
        <v>379</v>
      </c>
      <c r="D51" s="3" t="str">
        <f t="shared" si="1"/>
        <v>Link to Auditor's Website</v>
      </c>
      <c r="E51" s="2" t="s">
        <v>380</v>
      </c>
      <c r="F51" s="2" t="s">
        <v>3</v>
      </c>
      <c r="G51" s="2" t="s">
        <v>3</v>
      </c>
      <c r="H51" s="2" t="s">
        <v>381</v>
      </c>
      <c r="I51" s="2" t="s">
        <v>94</v>
      </c>
      <c r="J51" s="2" t="s">
        <v>3</v>
      </c>
      <c r="K51" s="1">
        <v>480</v>
      </c>
      <c r="L51" s="2" t="s">
        <v>382</v>
      </c>
      <c r="M51" s="2" t="s">
        <v>382</v>
      </c>
      <c r="N51" s="2" t="s">
        <v>3</v>
      </c>
      <c r="O51" s="2" t="s">
        <v>3</v>
      </c>
      <c r="P51" s="2" t="s">
        <v>383</v>
      </c>
      <c r="Q51" s="2" t="s">
        <v>3</v>
      </c>
      <c r="R51" s="2" t="s">
        <v>3</v>
      </c>
      <c r="S51" s="2" t="s">
        <v>3</v>
      </c>
      <c r="T51" s="2" t="s">
        <v>45</v>
      </c>
      <c r="U51" s="2" t="s">
        <v>8</v>
      </c>
      <c r="V51" s="2" t="s">
        <v>4</v>
      </c>
      <c r="W51" s="2" t="s">
        <v>46</v>
      </c>
      <c r="X51" s="1">
        <v>119100</v>
      </c>
      <c r="Y51" s="1">
        <v>0</v>
      </c>
      <c r="Z51" s="1">
        <v>971700</v>
      </c>
      <c r="AA51" s="1">
        <v>1090800</v>
      </c>
      <c r="AB51" s="1">
        <v>340100</v>
      </c>
      <c r="AC51" s="1">
        <v>41690</v>
      </c>
      <c r="AD51" s="2">
        <v>2008</v>
      </c>
      <c r="AE51" s="1">
        <v>1</v>
      </c>
      <c r="AF51" s="2"/>
      <c r="AG51" s="2">
        <v>30464</v>
      </c>
      <c r="AH51" s="2">
        <v>1</v>
      </c>
      <c r="AI51" s="1">
        <v>406</v>
      </c>
      <c r="AJ51" s="2" t="s">
        <v>13</v>
      </c>
      <c r="AK51" s="2"/>
      <c r="AL51" s="2">
        <v>0</v>
      </c>
      <c r="AM51" s="2">
        <v>0</v>
      </c>
      <c r="AN51" s="2">
        <v>10</v>
      </c>
      <c r="AO51" s="2" t="s">
        <v>63</v>
      </c>
      <c r="AP51" s="2"/>
      <c r="AQ51" s="2" t="s">
        <v>10</v>
      </c>
    </row>
    <row r="52" spans="1:43" x14ac:dyDescent="0.2">
      <c r="A52" s="2" t="s">
        <v>384</v>
      </c>
      <c r="B52" s="2">
        <v>8.7740849599999997</v>
      </c>
      <c r="C52" s="2" t="s">
        <v>385</v>
      </c>
      <c r="D52" s="3" t="str">
        <f t="shared" si="1"/>
        <v>Link to Auditor's Website</v>
      </c>
      <c r="E52" s="2" t="s">
        <v>386</v>
      </c>
      <c r="F52" s="2" t="s">
        <v>3</v>
      </c>
      <c r="G52" s="2" t="s">
        <v>3</v>
      </c>
      <c r="H52" s="2" t="s">
        <v>24</v>
      </c>
      <c r="I52" s="2" t="s">
        <v>3</v>
      </c>
      <c r="J52" s="2" t="s">
        <v>3</v>
      </c>
      <c r="K52" s="1">
        <v>455</v>
      </c>
      <c r="L52" s="2" t="s">
        <v>387</v>
      </c>
      <c r="M52" s="2" t="s">
        <v>388</v>
      </c>
      <c r="N52" s="2" t="s">
        <v>389</v>
      </c>
      <c r="O52" s="2" t="s">
        <v>3</v>
      </c>
      <c r="P52" s="2" t="s">
        <v>229</v>
      </c>
      <c r="Q52" s="2" t="s">
        <v>94</v>
      </c>
      <c r="R52" s="2" t="s">
        <v>3</v>
      </c>
      <c r="S52" s="2" t="s">
        <v>3</v>
      </c>
      <c r="T52" s="2" t="s">
        <v>45</v>
      </c>
      <c r="U52" s="2" t="s">
        <v>8</v>
      </c>
      <c r="V52" s="2" t="s">
        <v>4</v>
      </c>
      <c r="W52" s="2" t="s">
        <v>46</v>
      </c>
      <c r="X52" s="1">
        <v>132400</v>
      </c>
      <c r="Y52" s="1">
        <v>0</v>
      </c>
      <c r="Z52" s="1">
        <v>635700</v>
      </c>
      <c r="AA52" s="1">
        <v>768100</v>
      </c>
      <c r="AB52" s="1">
        <v>222500</v>
      </c>
      <c r="AC52" s="1">
        <v>46340</v>
      </c>
      <c r="AD52" s="2">
        <v>1997</v>
      </c>
      <c r="AE52" s="1">
        <v>1</v>
      </c>
      <c r="AF52" s="1">
        <v>1</v>
      </c>
      <c r="AG52" s="2">
        <v>13500</v>
      </c>
      <c r="AH52" s="2">
        <v>1</v>
      </c>
      <c r="AI52" s="1">
        <v>528</v>
      </c>
      <c r="AJ52" s="2" t="s">
        <v>23</v>
      </c>
      <c r="AK52" s="1">
        <v>455</v>
      </c>
      <c r="AL52" s="2">
        <v>2021</v>
      </c>
      <c r="AM52" s="2">
        <v>0</v>
      </c>
      <c r="AN52" s="2">
        <v>21</v>
      </c>
      <c r="AO52" s="2" t="s">
        <v>63</v>
      </c>
      <c r="AP52" s="2"/>
      <c r="AQ52" s="2" t="s">
        <v>10</v>
      </c>
    </row>
    <row r="53" spans="1:43" x14ac:dyDescent="0.2">
      <c r="A53" s="2" t="s">
        <v>401</v>
      </c>
      <c r="B53" s="2">
        <v>55.521440570000003</v>
      </c>
      <c r="C53" s="2" t="s">
        <v>402</v>
      </c>
      <c r="D53" s="3" t="str">
        <f t="shared" si="1"/>
        <v>Link to Auditor's Website</v>
      </c>
      <c r="E53" s="2" t="s">
        <v>403</v>
      </c>
      <c r="F53" s="2" t="s">
        <v>3</v>
      </c>
      <c r="G53" s="2" t="s">
        <v>3</v>
      </c>
      <c r="H53" s="2" t="s">
        <v>404</v>
      </c>
      <c r="I53" s="2" t="s">
        <v>3</v>
      </c>
      <c r="J53" s="2" t="s">
        <v>3</v>
      </c>
      <c r="K53" s="1">
        <v>640</v>
      </c>
      <c r="L53" s="2" t="s">
        <v>399</v>
      </c>
      <c r="M53" s="2" t="s">
        <v>399</v>
      </c>
      <c r="N53" s="2" t="s">
        <v>3</v>
      </c>
      <c r="O53" s="2" t="s">
        <v>3</v>
      </c>
      <c r="P53" s="2" t="s">
        <v>3</v>
      </c>
      <c r="Q53" s="2" t="s">
        <v>3</v>
      </c>
      <c r="R53" s="2" t="s">
        <v>3</v>
      </c>
      <c r="S53" s="2" t="s">
        <v>3</v>
      </c>
      <c r="T53" s="2" t="s">
        <v>3</v>
      </c>
      <c r="U53" s="2" t="s">
        <v>3</v>
      </c>
      <c r="V53" s="2" t="s">
        <v>4</v>
      </c>
      <c r="W53" s="2" t="s">
        <v>3</v>
      </c>
      <c r="X53" s="1">
        <v>296800</v>
      </c>
      <c r="Y53" s="1">
        <v>0</v>
      </c>
      <c r="Z53" s="1">
        <v>0</v>
      </c>
      <c r="AA53" s="1">
        <v>296800</v>
      </c>
      <c r="AB53" s="1">
        <v>0</v>
      </c>
      <c r="AC53" s="1">
        <v>103880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 t="s">
        <v>63</v>
      </c>
      <c r="AP53" s="2" t="s">
        <v>18</v>
      </c>
      <c r="AQ53" s="2" t="s">
        <v>19</v>
      </c>
    </row>
    <row r="54" spans="1:43" x14ac:dyDescent="0.2">
      <c r="A54" s="2" t="s">
        <v>405</v>
      </c>
      <c r="B54" s="2">
        <v>1.7811789899999999</v>
      </c>
      <c r="C54" s="2" t="s">
        <v>406</v>
      </c>
      <c r="D54" s="3" t="str">
        <f t="shared" si="1"/>
        <v>Link to Auditor's Website</v>
      </c>
      <c r="E54" s="2" t="s">
        <v>3</v>
      </c>
      <c r="F54" s="2" t="s">
        <v>3</v>
      </c>
      <c r="G54" s="2" t="s">
        <v>3</v>
      </c>
      <c r="H54" s="2" t="s">
        <v>404</v>
      </c>
      <c r="I54" s="2" t="s">
        <v>3</v>
      </c>
      <c r="J54" s="2" t="s">
        <v>3</v>
      </c>
      <c r="K54" s="1">
        <v>670</v>
      </c>
      <c r="L54" s="2" t="s">
        <v>51</v>
      </c>
      <c r="M54" s="2" t="s">
        <v>51</v>
      </c>
      <c r="N54" s="2" t="s">
        <v>3</v>
      </c>
      <c r="O54" s="2" t="s">
        <v>3</v>
      </c>
      <c r="P54" s="2" t="s">
        <v>3</v>
      </c>
      <c r="Q54" s="2" t="s">
        <v>3</v>
      </c>
      <c r="R54" s="2" t="s">
        <v>3</v>
      </c>
      <c r="S54" s="2" t="s">
        <v>3</v>
      </c>
      <c r="T54" s="2" t="s">
        <v>3</v>
      </c>
      <c r="U54" s="2" t="s">
        <v>3</v>
      </c>
      <c r="V54" s="2" t="s">
        <v>4</v>
      </c>
      <c r="W54" s="2" t="s">
        <v>3</v>
      </c>
      <c r="X54" s="1">
        <v>6800</v>
      </c>
      <c r="Y54" s="1">
        <v>0</v>
      </c>
      <c r="Z54" s="1">
        <v>0</v>
      </c>
      <c r="AA54" s="1">
        <v>6800</v>
      </c>
      <c r="AB54" s="1">
        <v>0</v>
      </c>
      <c r="AC54" s="1">
        <v>2380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63</v>
      </c>
      <c r="AP54" s="2"/>
      <c r="AQ54" s="2" t="s">
        <v>33</v>
      </c>
    </row>
    <row r="55" spans="1:43" x14ac:dyDescent="0.2">
      <c r="A55" s="2" t="s">
        <v>409</v>
      </c>
      <c r="B55" s="2">
        <v>83.540385479999998</v>
      </c>
      <c r="C55" s="2" t="s">
        <v>410</v>
      </c>
      <c r="D55" s="3" t="str">
        <f t="shared" si="1"/>
        <v>Link to Auditor's Website</v>
      </c>
      <c r="E55" s="2" t="s">
        <v>411</v>
      </c>
      <c r="F55" s="2" t="s">
        <v>3</v>
      </c>
      <c r="G55" s="2" t="s">
        <v>3</v>
      </c>
      <c r="H55" s="2" t="s">
        <v>24</v>
      </c>
      <c r="I55" s="2" t="s">
        <v>3</v>
      </c>
      <c r="J55" s="2" t="s">
        <v>3</v>
      </c>
      <c r="K55" s="1">
        <v>640</v>
      </c>
      <c r="L55" s="2" t="s">
        <v>399</v>
      </c>
      <c r="M55" s="2" t="s">
        <v>399</v>
      </c>
      <c r="N55" s="2" t="s">
        <v>270</v>
      </c>
      <c r="O55" s="2" t="s">
        <v>14</v>
      </c>
      <c r="P55" s="2" t="s">
        <v>52</v>
      </c>
      <c r="Q55" s="2" t="s">
        <v>32</v>
      </c>
      <c r="R55" s="2" t="s">
        <v>3</v>
      </c>
      <c r="S55" s="2" t="s">
        <v>3</v>
      </c>
      <c r="T55" s="2" t="s">
        <v>146</v>
      </c>
      <c r="U55" s="2" t="s">
        <v>8</v>
      </c>
      <c r="V55" s="2" t="s">
        <v>4</v>
      </c>
      <c r="W55" s="2" t="s">
        <v>400</v>
      </c>
      <c r="X55" s="1">
        <v>261300</v>
      </c>
      <c r="Y55" s="1">
        <v>0</v>
      </c>
      <c r="Z55" s="1">
        <v>0</v>
      </c>
      <c r="AA55" s="1">
        <v>261300</v>
      </c>
      <c r="AB55" s="1">
        <v>0</v>
      </c>
      <c r="AC55" s="1">
        <v>91460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63</v>
      </c>
      <c r="AP55" s="2" t="s">
        <v>18</v>
      </c>
      <c r="AQ55" s="2" t="s">
        <v>19</v>
      </c>
    </row>
    <row r="56" spans="1:43" x14ac:dyDescent="0.2">
      <c r="A56" s="2" t="s">
        <v>412</v>
      </c>
      <c r="B56" s="2">
        <v>1.20699216</v>
      </c>
      <c r="C56" s="2" t="s">
        <v>413</v>
      </c>
      <c r="D56" s="3" t="str">
        <f t="shared" si="1"/>
        <v>Link to Auditor's Website</v>
      </c>
      <c r="E56" s="2" t="s">
        <v>3</v>
      </c>
      <c r="F56" s="2" t="s">
        <v>3</v>
      </c>
      <c r="G56" s="2" t="s">
        <v>3</v>
      </c>
      <c r="H56" s="2" t="s">
        <v>24</v>
      </c>
      <c r="I56" s="2" t="s">
        <v>3</v>
      </c>
      <c r="J56" s="2" t="s">
        <v>3</v>
      </c>
      <c r="K56" s="1">
        <v>680</v>
      </c>
      <c r="L56" s="2" t="s">
        <v>414</v>
      </c>
      <c r="M56" s="2" t="s">
        <v>414</v>
      </c>
      <c r="N56" s="2" t="s">
        <v>3</v>
      </c>
      <c r="O56" s="2" t="s">
        <v>3</v>
      </c>
      <c r="P56" s="2" t="s">
        <v>415</v>
      </c>
      <c r="Q56" s="2" t="s">
        <v>3</v>
      </c>
      <c r="R56" s="2" t="s">
        <v>3</v>
      </c>
      <c r="S56" s="2" t="s">
        <v>3</v>
      </c>
      <c r="T56" s="2" t="s">
        <v>26</v>
      </c>
      <c r="U56" s="2" t="s">
        <v>8</v>
      </c>
      <c r="V56" s="2" t="s">
        <v>4</v>
      </c>
      <c r="W56" s="2" t="s">
        <v>27</v>
      </c>
      <c r="X56" s="1">
        <v>800</v>
      </c>
      <c r="Y56" s="1">
        <v>0</v>
      </c>
      <c r="Z56" s="1">
        <v>0</v>
      </c>
      <c r="AA56" s="1">
        <v>800</v>
      </c>
      <c r="AB56" s="1">
        <v>0</v>
      </c>
      <c r="AC56" s="1">
        <v>280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63</v>
      </c>
      <c r="AP56" s="2" t="s">
        <v>18</v>
      </c>
      <c r="AQ56" s="2" t="s">
        <v>19</v>
      </c>
    </row>
    <row r="57" spans="1:43" x14ac:dyDescent="0.2">
      <c r="A57" s="2" t="s">
        <v>416</v>
      </c>
      <c r="B57" s="2">
        <v>1.2396640999999999</v>
      </c>
      <c r="C57" s="2" t="s">
        <v>417</v>
      </c>
      <c r="D57" s="3" t="str">
        <f t="shared" si="1"/>
        <v>Link to Auditor's Website</v>
      </c>
      <c r="E57" s="2" t="s">
        <v>3</v>
      </c>
      <c r="F57" s="2" t="s">
        <v>3</v>
      </c>
      <c r="G57" s="2" t="s">
        <v>3</v>
      </c>
      <c r="H57" s="2" t="s">
        <v>24</v>
      </c>
      <c r="I57" s="2" t="s">
        <v>3</v>
      </c>
      <c r="J57" s="2" t="s">
        <v>3</v>
      </c>
      <c r="K57" s="1">
        <v>640</v>
      </c>
      <c r="L57" s="2" t="s">
        <v>399</v>
      </c>
      <c r="M57" s="2" t="s">
        <v>399</v>
      </c>
      <c r="N57" s="2" t="s">
        <v>270</v>
      </c>
      <c r="O57" s="2" t="s">
        <v>14</v>
      </c>
      <c r="P57" s="2" t="s">
        <v>52</v>
      </c>
      <c r="Q57" s="2" t="s">
        <v>32</v>
      </c>
      <c r="R57" s="2" t="s">
        <v>3</v>
      </c>
      <c r="S57" s="2" t="s">
        <v>3</v>
      </c>
      <c r="T57" s="2" t="s">
        <v>146</v>
      </c>
      <c r="U57" s="2" t="s">
        <v>8</v>
      </c>
      <c r="V57" s="2" t="s">
        <v>4</v>
      </c>
      <c r="W57" s="2" t="s">
        <v>400</v>
      </c>
      <c r="X57" s="1">
        <v>6200</v>
      </c>
      <c r="Y57" s="1">
        <v>0</v>
      </c>
      <c r="Z57" s="1">
        <v>0</v>
      </c>
      <c r="AA57" s="1">
        <v>6200</v>
      </c>
      <c r="AB57" s="1">
        <v>0</v>
      </c>
      <c r="AC57" s="1">
        <v>2170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63</v>
      </c>
      <c r="AP57" s="2" t="s">
        <v>18</v>
      </c>
      <c r="AQ57" s="2" t="s">
        <v>19</v>
      </c>
    </row>
    <row r="58" spans="1:43" x14ac:dyDescent="0.2">
      <c r="A58" s="2" t="s">
        <v>418</v>
      </c>
      <c r="B58" s="2">
        <v>0.31548535</v>
      </c>
      <c r="C58" s="2" t="s">
        <v>419</v>
      </c>
      <c r="D58" s="3" t="str">
        <f t="shared" si="1"/>
        <v>Link to Auditor's Website</v>
      </c>
      <c r="E58" s="2" t="s">
        <v>3</v>
      </c>
      <c r="F58" s="2" t="s">
        <v>3</v>
      </c>
      <c r="G58" s="2" t="s">
        <v>3</v>
      </c>
      <c r="H58" s="2" t="s">
        <v>420</v>
      </c>
      <c r="I58" s="2" t="s">
        <v>3</v>
      </c>
      <c r="J58" s="2" t="s">
        <v>3</v>
      </c>
      <c r="K58" s="1">
        <v>680</v>
      </c>
      <c r="L58" s="2" t="s">
        <v>421</v>
      </c>
      <c r="M58" s="2" t="s">
        <v>421</v>
      </c>
      <c r="N58" s="2" t="s">
        <v>3</v>
      </c>
      <c r="O58" s="2" t="s">
        <v>3</v>
      </c>
      <c r="P58" s="2" t="s">
        <v>415</v>
      </c>
      <c r="Q58" s="2" t="s">
        <v>3</v>
      </c>
      <c r="R58" s="2" t="s">
        <v>3</v>
      </c>
      <c r="S58" s="2" t="s">
        <v>3</v>
      </c>
      <c r="T58" s="2" t="s">
        <v>26</v>
      </c>
      <c r="U58" s="2" t="s">
        <v>8</v>
      </c>
      <c r="V58" s="2" t="s">
        <v>4</v>
      </c>
      <c r="W58" s="2" t="s">
        <v>27</v>
      </c>
      <c r="X58" s="1">
        <v>3800</v>
      </c>
      <c r="Y58" s="1">
        <v>0</v>
      </c>
      <c r="Z58" s="1">
        <v>0</v>
      </c>
      <c r="AA58" s="1">
        <v>3800</v>
      </c>
      <c r="AB58" s="1">
        <v>0</v>
      </c>
      <c r="AC58" s="1">
        <v>1330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63</v>
      </c>
      <c r="AP58" s="2"/>
      <c r="AQ58" s="2" t="s">
        <v>269</v>
      </c>
    </row>
    <row r="59" spans="1:43" x14ac:dyDescent="0.2">
      <c r="A59" s="2" t="s">
        <v>422</v>
      </c>
      <c r="B59" s="2">
        <v>2.0030315299999999</v>
      </c>
      <c r="C59" s="2" t="s">
        <v>423</v>
      </c>
      <c r="D59" s="3" t="str">
        <f t="shared" si="1"/>
        <v>Link to Auditor's Website</v>
      </c>
      <c r="E59" s="2" t="s">
        <v>3</v>
      </c>
      <c r="F59" s="2" t="s">
        <v>3</v>
      </c>
      <c r="G59" s="2" t="s">
        <v>3</v>
      </c>
      <c r="H59" s="2" t="s">
        <v>404</v>
      </c>
      <c r="I59" s="2" t="s">
        <v>3</v>
      </c>
      <c r="J59" s="2" t="s">
        <v>3</v>
      </c>
      <c r="K59" s="1">
        <v>680</v>
      </c>
      <c r="L59" s="2" t="s">
        <v>424</v>
      </c>
      <c r="M59" s="2" t="s">
        <v>425</v>
      </c>
      <c r="N59" s="2" t="s">
        <v>3</v>
      </c>
      <c r="O59" s="2" t="s">
        <v>3</v>
      </c>
      <c r="P59" s="2" t="s">
        <v>3</v>
      </c>
      <c r="Q59" s="2" t="s">
        <v>3</v>
      </c>
      <c r="R59" s="2" t="s">
        <v>3</v>
      </c>
      <c r="S59" s="2" t="s">
        <v>3</v>
      </c>
      <c r="T59" s="2" t="s">
        <v>3</v>
      </c>
      <c r="U59" s="2" t="s">
        <v>3</v>
      </c>
      <c r="V59" s="2" t="s">
        <v>4</v>
      </c>
      <c r="W59" s="2" t="s">
        <v>3</v>
      </c>
      <c r="X59" s="1">
        <v>31200</v>
      </c>
      <c r="Y59" s="1">
        <v>0</v>
      </c>
      <c r="Z59" s="1">
        <v>0</v>
      </c>
      <c r="AA59" s="1">
        <v>31200</v>
      </c>
      <c r="AB59" s="1">
        <v>0</v>
      </c>
      <c r="AC59" s="1">
        <v>10920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 t="s">
        <v>63</v>
      </c>
      <c r="AP59" s="2"/>
      <c r="AQ59" s="2" t="s">
        <v>269</v>
      </c>
    </row>
    <row r="60" spans="1:43" x14ac:dyDescent="0.2">
      <c r="A60" s="2" t="s">
        <v>427</v>
      </c>
      <c r="B60" s="2">
        <v>9.0683966100000006</v>
      </c>
      <c r="C60" s="2" t="s">
        <v>428</v>
      </c>
      <c r="D60" s="3" t="str">
        <f t="shared" si="1"/>
        <v>Link to Auditor's Website</v>
      </c>
      <c r="E60" s="2" t="s">
        <v>3</v>
      </c>
      <c r="F60" s="2" t="s">
        <v>3</v>
      </c>
      <c r="G60" s="2" t="s">
        <v>3</v>
      </c>
      <c r="H60" s="2" t="s">
        <v>156</v>
      </c>
      <c r="I60" s="2" t="s">
        <v>3</v>
      </c>
      <c r="J60" s="2" t="s">
        <v>3</v>
      </c>
      <c r="K60" s="1">
        <v>610</v>
      </c>
      <c r="L60" s="2" t="s">
        <v>394</v>
      </c>
      <c r="M60" s="2" t="s">
        <v>395</v>
      </c>
      <c r="N60" s="2" t="s">
        <v>398</v>
      </c>
      <c r="O60" s="2" t="s">
        <v>3</v>
      </c>
      <c r="P60" s="2" t="s">
        <v>429</v>
      </c>
      <c r="Q60" s="2" t="s">
        <v>30</v>
      </c>
      <c r="R60" s="2" t="s">
        <v>3</v>
      </c>
      <c r="S60" s="2" t="s">
        <v>3</v>
      </c>
      <c r="T60" s="2" t="s">
        <v>268</v>
      </c>
      <c r="U60" s="2" t="s">
        <v>8</v>
      </c>
      <c r="V60" s="2" t="s">
        <v>4</v>
      </c>
      <c r="W60" s="2" t="s">
        <v>396</v>
      </c>
      <c r="X60" s="1">
        <v>16800</v>
      </c>
      <c r="Y60" s="1">
        <v>0</v>
      </c>
      <c r="Z60" s="1">
        <v>0</v>
      </c>
      <c r="AA60" s="1">
        <v>16800</v>
      </c>
      <c r="AB60" s="1">
        <v>0</v>
      </c>
      <c r="AC60" s="1">
        <v>5880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63</v>
      </c>
      <c r="AP60" s="2" t="s">
        <v>18</v>
      </c>
      <c r="AQ60" s="2" t="s">
        <v>19</v>
      </c>
    </row>
    <row r="61" spans="1:43" x14ac:dyDescent="0.2">
      <c r="A61" s="2" t="s">
        <v>430</v>
      </c>
      <c r="B61" s="2">
        <v>15.7376016</v>
      </c>
      <c r="C61" s="2" t="s">
        <v>431</v>
      </c>
      <c r="D61" s="3" t="str">
        <f t="shared" si="1"/>
        <v>Link to Auditor's Website</v>
      </c>
      <c r="E61" s="2" t="s">
        <v>3</v>
      </c>
      <c r="F61" s="2" t="s">
        <v>3</v>
      </c>
      <c r="G61" s="2" t="s">
        <v>3</v>
      </c>
      <c r="H61" s="2" t="s">
        <v>56</v>
      </c>
      <c r="I61" s="2" t="s">
        <v>3</v>
      </c>
      <c r="J61" s="2" t="s">
        <v>3</v>
      </c>
      <c r="K61" s="1">
        <v>499</v>
      </c>
      <c r="L61" s="2" t="s">
        <v>432</v>
      </c>
      <c r="M61" s="2" t="s">
        <v>433</v>
      </c>
      <c r="N61" s="2" t="s">
        <v>276</v>
      </c>
      <c r="O61" s="2" t="s">
        <v>40</v>
      </c>
      <c r="P61" s="2" t="s">
        <v>434</v>
      </c>
      <c r="Q61" s="2" t="s">
        <v>30</v>
      </c>
      <c r="R61" s="2" t="s">
        <v>3</v>
      </c>
      <c r="S61" s="2" t="s">
        <v>3</v>
      </c>
      <c r="T61" s="2" t="s">
        <v>3</v>
      </c>
      <c r="U61" s="2" t="s">
        <v>3</v>
      </c>
      <c r="V61" s="2" t="s">
        <v>4</v>
      </c>
      <c r="W61" s="2" t="s">
        <v>3</v>
      </c>
      <c r="X61" s="1">
        <v>35700</v>
      </c>
      <c r="Y61" s="1">
        <v>0</v>
      </c>
      <c r="Z61" s="1">
        <v>19200</v>
      </c>
      <c r="AA61" s="1">
        <v>54900</v>
      </c>
      <c r="AB61" s="1">
        <v>6720</v>
      </c>
      <c r="AC61" s="1">
        <v>12500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63</v>
      </c>
      <c r="AP61" s="2"/>
      <c r="AQ61" s="2" t="s">
        <v>10</v>
      </c>
    </row>
    <row r="62" spans="1:43" x14ac:dyDescent="0.2">
      <c r="A62" s="2" t="s">
        <v>435</v>
      </c>
      <c r="B62" s="2">
        <v>58.016286000000001</v>
      </c>
      <c r="C62" s="2" t="s">
        <v>436</v>
      </c>
      <c r="D62" s="3" t="str">
        <f t="shared" si="1"/>
        <v>Link to Auditor's Website</v>
      </c>
      <c r="E62" s="2" t="s">
        <v>3</v>
      </c>
      <c r="F62" s="2" t="s">
        <v>3</v>
      </c>
      <c r="G62" s="2" t="s">
        <v>3</v>
      </c>
      <c r="H62" s="2" t="s">
        <v>156</v>
      </c>
      <c r="I62" s="2" t="s">
        <v>3</v>
      </c>
      <c r="J62" s="2" t="s">
        <v>3</v>
      </c>
      <c r="K62" s="1">
        <v>499</v>
      </c>
      <c r="L62" s="2" t="s">
        <v>390</v>
      </c>
      <c r="M62" s="2" t="s">
        <v>390</v>
      </c>
      <c r="N62" s="2" t="s">
        <v>3</v>
      </c>
      <c r="O62" s="2" t="s">
        <v>3</v>
      </c>
      <c r="P62" s="2" t="s">
        <v>391</v>
      </c>
      <c r="Q62" s="2" t="s">
        <v>3</v>
      </c>
      <c r="R62" s="2" t="s">
        <v>3</v>
      </c>
      <c r="S62" s="2" t="s">
        <v>3</v>
      </c>
      <c r="T62" s="2" t="s">
        <v>308</v>
      </c>
      <c r="U62" s="2" t="s">
        <v>263</v>
      </c>
      <c r="V62" s="2" t="s">
        <v>4</v>
      </c>
      <c r="W62" s="2" t="s">
        <v>392</v>
      </c>
      <c r="X62" s="1">
        <v>174000</v>
      </c>
      <c r="Y62" s="1">
        <v>0</v>
      </c>
      <c r="Z62" s="1">
        <v>17100</v>
      </c>
      <c r="AA62" s="1">
        <v>191100</v>
      </c>
      <c r="AB62" s="1">
        <v>5990</v>
      </c>
      <c r="AC62" s="1">
        <v>60900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63</v>
      </c>
      <c r="AP62" s="2"/>
      <c r="AQ62" s="2" t="s">
        <v>10</v>
      </c>
    </row>
    <row r="63" spans="1:43" x14ac:dyDescent="0.2">
      <c r="A63" s="2" t="s">
        <v>437</v>
      </c>
      <c r="B63" s="2">
        <v>47.039255869999998</v>
      </c>
      <c r="C63" s="2" t="s">
        <v>438</v>
      </c>
      <c r="D63" s="3" t="str">
        <f t="shared" si="1"/>
        <v>Link to Auditor's Website</v>
      </c>
      <c r="E63" s="2" t="s">
        <v>3</v>
      </c>
      <c r="F63" s="2" t="s">
        <v>3</v>
      </c>
      <c r="G63" s="2" t="s">
        <v>3</v>
      </c>
      <c r="H63" s="2" t="s">
        <v>52</v>
      </c>
      <c r="I63" s="2" t="s">
        <v>3</v>
      </c>
      <c r="J63" s="2" t="s">
        <v>3</v>
      </c>
      <c r="K63" s="1">
        <v>499</v>
      </c>
      <c r="L63" s="2" t="s">
        <v>439</v>
      </c>
      <c r="M63" s="2" t="s">
        <v>439</v>
      </c>
      <c r="N63" s="2" t="s">
        <v>3</v>
      </c>
      <c r="O63" s="2" t="s">
        <v>3</v>
      </c>
      <c r="P63" s="2" t="s">
        <v>440</v>
      </c>
      <c r="Q63" s="2" t="s">
        <v>3</v>
      </c>
      <c r="R63" s="2" t="s">
        <v>3</v>
      </c>
      <c r="S63" s="2" t="s">
        <v>3</v>
      </c>
      <c r="T63" s="2" t="s">
        <v>308</v>
      </c>
      <c r="U63" s="2" t="s">
        <v>263</v>
      </c>
      <c r="V63" s="2" t="s">
        <v>4</v>
      </c>
      <c r="W63" s="2" t="s">
        <v>392</v>
      </c>
      <c r="X63" s="1">
        <v>149800</v>
      </c>
      <c r="Y63" s="1">
        <v>0</v>
      </c>
      <c r="Z63" s="1">
        <v>1900</v>
      </c>
      <c r="AA63" s="1">
        <v>151700</v>
      </c>
      <c r="AB63" s="1">
        <v>670</v>
      </c>
      <c r="AC63" s="1">
        <v>52430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 t="s">
        <v>63</v>
      </c>
      <c r="AP63" s="2"/>
      <c r="AQ63" s="2" t="s">
        <v>10</v>
      </c>
    </row>
    <row r="64" spans="1:43" x14ac:dyDescent="0.2">
      <c r="A64" s="2" t="s">
        <v>443</v>
      </c>
      <c r="B64" s="2">
        <v>10.604609440000001</v>
      </c>
      <c r="C64" s="2" t="s">
        <v>444</v>
      </c>
      <c r="D64" s="3" t="str">
        <f t="shared" si="1"/>
        <v>Link to Auditor's Website</v>
      </c>
      <c r="E64" s="2" t="s">
        <v>3</v>
      </c>
      <c r="F64" s="2" t="s">
        <v>3</v>
      </c>
      <c r="G64" s="2" t="s">
        <v>3</v>
      </c>
      <c r="H64" s="2" t="s">
        <v>426</v>
      </c>
      <c r="I64" s="2" t="s">
        <v>3</v>
      </c>
      <c r="J64" s="2" t="s">
        <v>3</v>
      </c>
      <c r="K64" s="1">
        <v>610</v>
      </c>
      <c r="L64" s="2" t="s">
        <v>445</v>
      </c>
      <c r="M64" s="2" t="s">
        <v>446</v>
      </c>
      <c r="N64" s="2" t="s">
        <v>3</v>
      </c>
      <c r="O64" s="2" t="s">
        <v>3</v>
      </c>
      <c r="P64" s="2" t="s">
        <v>447</v>
      </c>
      <c r="Q64" s="2" t="s">
        <v>3</v>
      </c>
      <c r="R64" s="2" t="s">
        <v>3</v>
      </c>
      <c r="S64" s="2" t="s">
        <v>3</v>
      </c>
      <c r="T64" s="2" t="s">
        <v>268</v>
      </c>
      <c r="U64" s="2" t="s">
        <v>8</v>
      </c>
      <c r="V64" s="2" t="s">
        <v>4</v>
      </c>
      <c r="W64" s="2" t="s">
        <v>396</v>
      </c>
      <c r="X64" s="1">
        <v>3000</v>
      </c>
      <c r="Y64" s="1">
        <v>0</v>
      </c>
      <c r="Z64" s="1">
        <v>0</v>
      </c>
      <c r="AA64" s="1">
        <v>3000</v>
      </c>
      <c r="AB64" s="1">
        <v>0</v>
      </c>
      <c r="AC64" s="1">
        <v>1050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s">
        <v>63</v>
      </c>
      <c r="AP64" s="2" t="s">
        <v>18</v>
      </c>
      <c r="AQ64" s="2" t="s">
        <v>19</v>
      </c>
    </row>
    <row r="65" spans="1:43" x14ac:dyDescent="0.2">
      <c r="A65" s="2" t="s">
        <v>448</v>
      </c>
      <c r="B65" s="2">
        <v>7.3312185300000001</v>
      </c>
      <c r="C65" s="2" t="s">
        <v>449</v>
      </c>
      <c r="D65" s="3" t="str">
        <f t="shared" si="1"/>
        <v>Link to Auditor's Website</v>
      </c>
      <c r="E65" s="2" t="s">
        <v>3</v>
      </c>
      <c r="F65" s="2" t="s">
        <v>3</v>
      </c>
      <c r="G65" s="2" t="s">
        <v>3</v>
      </c>
      <c r="H65" s="2" t="s">
        <v>259</v>
      </c>
      <c r="I65" s="2" t="s">
        <v>16</v>
      </c>
      <c r="J65" s="2" t="s">
        <v>3</v>
      </c>
      <c r="K65" s="1">
        <v>610</v>
      </c>
      <c r="L65" s="2" t="s">
        <v>445</v>
      </c>
      <c r="M65" s="2" t="s">
        <v>446</v>
      </c>
      <c r="N65" s="2" t="s">
        <v>3</v>
      </c>
      <c r="O65" s="2" t="s">
        <v>3</v>
      </c>
      <c r="P65" s="2" t="s">
        <v>450</v>
      </c>
      <c r="Q65" s="2" t="s">
        <v>3</v>
      </c>
      <c r="R65" s="2" t="s">
        <v>3</v>
      </c>
      <c r="S65" s="2" t="s">
        <v>3</v>
      </c>
      <c r="T65" s="2" t="s">
        <v>268</v>
      </c>
      <c r="U65" s="2" t="s">
        <v>8</v>
      </c>
      <c r="V65" s="2" t="s">
        <v>4</v>
      </c>
      <c r="W65" s="2" t="s">
        <v>396</v>
      </c>
      <c r="X65" s="1">
        <v>13000</v>
      </c>
      <c r="Y65" s="1">
        <v>0</v>
      </c>
      <c r="Z65" s="1">
        <v>0</v>
      </c>
      <c r="AA65" s="1">
        <v>13000</v>
      </c>
      <c r="AB65" s="1">
        <v>0</v>
      </c>
      <c r="AC65" s="1">
        <v>4550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63</v>
      </c>
      <c r="AP65" s="2" t="s">
        <v>18</v>
      </c>
      <c r="AQ65" s="2" t="s">
        <v>19</v>
      </c>
    </row>
    <row r="66" spans="1:43" x14ac:dyDescent="0.2">
      <c r="A66" s="2" t="s">
        <v>451</v>
      </c>
      <c r="B66" s="2">
        <v>5.9953463200000003</v>
      </c>
      <c r="C66" s="2" t="s">
        <v>452</v>
      </c>
      <c r="D66" s="3" t="str">
        <f t="shared" si="1"/>
        <v>Link to Auditor's Website</v>
      </c>
      <c r="E66" s="2" t="s">
        <v>3</v>
      </c>
      <c r="F66" s="2" t="s">
        <v>3</v>
      </c>
      <c r="G66" s="2" t="s">
        <v>3</v>
      </c>
      <c r="H66" s="2" t="s">
        <v>259</v>
      </c>
      <c r="I66" s="2" t="s">
        <v>16</v>
      </c>
      <c r="J66" s="2" t="s">
        <v>3</v>
      </c>
      <c r="K66" s="1">
        <v>610</v>
      </c>
      <c r="L66" s="2" t="s">
        <v>316</v>
      </c>
      <c r="M66" s="2" t="s">
        <v>317</v>
      </c>
      <c r="N66" s="2" t="s">
        <v>398</v>
      </c>
      <c r="O66" s="2" t="s">
        <v>3</v>
      </c>
      <c r="P66" s="2" t="s">
        <v>397</v>
      </c>
      <c r="Q66" s="2" t="s">
        <v>30</v>
      </c>
      <c r="R66" s="2" t="s">
        <v>3</v>
      </c>
      <c r="S66" s="2" t="s">
        <v>3</v>
      </c>
      <c r="T66" s="2" t="s">
        <v>268</v>
      </c>
      <c r="U66" s="2" t="s">
        <v>8</v>
      </c>
      <c r="V66" s="2" t="s">
        <v>4</v>
      </c>
      <c r="W66" s="2" t="s">
        <v>396</v>
      </c>
      <c r="X66" s="1">
        <v>11100</v>
      </c>
      <c r="Y66" s="1">
        <v>0</v>
      </c>
      <c r="Z66" s="1">
        <v>0</v>
      </c>
      <c r="AA66" s="1">
        <v>11100</v>
      </c>
      <c r="AB66" s="1">
        <v>0</v>
      </c>
      <c r="AC66" s="1">
        <v>3890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63</v>
      </c>
      <c r="AP66" s="2" t="s">
        <v>18</v>
      </c>
      <c r="AQ66" s="2" t="s">
        <v>19</v>
      </c>
    </row>
    <row r="67" spans="1:43" x14ac:dyDescent="0.2">
      <c r="A67" s="2" t="s">
        <v>453</v>
      </c>
      <c r="B67" s="2">
        <v>35.503861870000001</v>
      </c>
      <c r="C67" s="2" t="s">
        <v>454</v>
      </c>
      <c r="D67" s="3" t="str">
        <f t="shared" si="1"/>
        <v>Link to Auditor's Website</v>
      </c>
      <c r="E67" s="2" t="s">
        <v>3</v>
      </c>
      <c r="F67" s="2" t="s">
        <v>3</v>
      </c>
      <c r="G67" s="2" t="s">
        <v>3</v>
      </c>
      <c r="H67" s="2" t="s">
        <v>259</v>
      </c>
      <c r="I67" s="2" t="s">
        <v>16</v>
      </c>
      <c r="J67" s="2" t="s">
        <v>3</v>
      </c>
      <c r="K67" s="1">
        <v>610</v>
      </c>
      <c r="L67" s="2" t="s">
        <v>394</v>
      </c>
      <c r="M67" s="2" t="s">
        <v>395</v>
      </c>
      <c r="N67" s="2" t="s">
        <v>3</v>
      </c>
      <c r="O67" s="2" t="s">
        <v>3</v>
      </c>
      <c r="P67" s="2" t="s">
        <v>447</v>
      </c>
      <c r="Q67" s="2" t="s">
        <v>3</v>
      </c>
      <c r="R67" s="2" t="s">
        <v>3</v>
      </c>
      <c r="S67" s="2" t="s">
        <v>3</v>
      </c>
      <c r="T67" s="2" t="s">
        <v>268</v>
      </c>
      <c r="U67" s="2" t="s">
        <v>8</v>
      </c>
      <c r="V67" s="2" t="s">
        <v>4</v>
      </c>
      <c r="W67" s="2" t="s">
        <v>396</v>
      </c>
      <c r="X67" s="1">
        <v>65800</v>
      </c>
      <c r="Y67" s="1">
        <v>0</v>
      </c>
      <c r="Z67" s="1">
        <v>0</v>
      </c>
      <c r="AA67" s="1">
        <v>65800</v>
      </c>
      <c r="AB67" s="1">
        <v>0</v>
      </c>
      <c r="AC67" s="1">
        <v>23030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63</v>
      </c>
      <c r="AP67" s="2" t="s">
        <v>18</v>
      </c>
      <c r="AQ67" s="2" t="s">
        <v>19</v>
      </c>
    </row>
    <row r="68" spans="1:43" x14ac:dyDescent="0.2">
      <c r="A68" s="2" t="s">
        <v>455</v>
      </c>
      <c r="B68" s="2">
        <v>35.512528060000001</v>
      </c>
      <c r="C68" s="2" t="s">
        <v>456</v>
      </c>
      <c r="D68" s="3" t="str">
        <f t="shared" si="1"/>
        <v>Link to Auditor's Website</v>
      </c>
      <c r="E68" s="2" t="s">
        <v>3</v>
      </c>
      <c r="F68" s="2" t="s">
        <v>3</v>
      </c>
      <c r="G68" s="2" t="s">
        <v>3</v>
      </c>
      <c r="H68" s="2" t="s">
        <v>56</v>
      </c>
      <c r="I68" s="2" t="s">
        <v>3</v>
      </c>
      <c r="J68" s="2" t="s">
        <v>3</v>
      </c>
      <c r="K68" s="1">
        <v>610</v>
      </c>
      <c r="L68" s="2" t="s">
        <v>394</v>
      </c>
      <c r="M68" s="2" t="s">
        <v>395</v>
      </c>
      <c r="N68" s="2" t="s">
        <v>3</v>
      </c>
      <c r="O68" s="2" t="s">
        <v>3</v>
      </c>
      <c r="P68" s="2" t="s">
        <v>441</v>
      </c>
      <c r="Q68" s="2" t="s">
        <v>273</v>
      </c>
      <c r="R68" s="2" t="s">
        <v>3</v>
      </c>
      <c r="S68" s="2" t="s">
        <v>3</v>
      </c>
      <c r="T68" s="2" t="s">
        <v>268</v>
      </c>
      <c r="U68" s="2" t="s">
        <v>8</v>
      </c>
      <c r="V68" s="2" t="s">
        <v>4</v>
      </c>
      <c r="W68" s="2" t="s">
        <v>396</v>
      </c>
      <c r="X68" s="1">
        <v>63200</v>
      </c>
      <c r="Y68" s="1">
        <v>0</v>
      </c>
      <c r="Z68" s="1">
        <v>0</v>
      </c>
      <c r="AA68" s="1">
        <v>63200</v>
      </c>
      <c r="AB68" s="1">
        <v>0</v>
      </c>
      <c r="AC68" s="1">
        <v>22120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63</v>
      </c>
      <c r="AP68" s="2" t="s">
        <v>18</v>
      </c>
      <c r="AQ68" s="2" t="s">
        <v>19</v>
      </c>
    </row>
    <row r="69" spans="1:43" x14ac:dyDescent="0.2">
      <c r="A69" s="2" t="s">
        <v>457</v>
      </c>
      <c r="B69" s="2">
        <v>29.66451648</v>
      </c>
      <c r="C69" s="2" t="s">
        <v>458</v>
      </c>
      <c r="D69" s="3" t="str">
        <f t="shared" si="1"/>
        <v>Link to Auditor's Website</v>
      </c>
      <c r="E69" s="2" t="s">
        <v>459</v>
      </c>
      <c r="F69" s="2" t="s">
        <v>3</v>
      </c>
      <c r="G69" s="2" t="s">
        <v>3</v>
      </c>
      <c r="H69" s="2" t="s">
        <v>44</v>
      </c>
      <c r="I69" s="2" t="s">
        <v>3</v>
      </c>
      <c r="J69" s="2" t="s">
        <v>3</v>
      </c>
      <c r="K69" s="1">
        <v>481</v>
      </c>
      <c r="L69" s="2" t="s">
        <v>460</v>
      </c>
      <c r="M69" s="2" t="s">
        <v>461</v>
      </c>
      <c r="N69" s="2" t="s">
        <v>393</v>
      </c>
      <c r="O69" s="2" t="s">
        <v>3</v>
      </c>
      <c r="P69" s="2" t="s">
        <v>462</v>
      </c>
      <c r="Q69" s="2" t="s">
        <v>257</v>
      </c>
      <c r="R69" s="2" t="s">
        <v>3</v>
      </c>
      <c r="S69" s="2" t="s">
        <v>3</v>
      </c>
      <c r="T69" s="2" t="s">
        <v>48</v>
      </c>
      <c r="U69" s="2" t="s">
        <v>8</v>
      </c>
      <c r="V69" s="2" t="s">
        <v>4</v>
      </c>
      <c r="W69" s="2" t="s">
        <v>49</v>
      </c>
      <c r="X69" s="1">
        <v>194300</v>
      </c>
      <c r="Y69" s="1">
        <v>0</v>
      </c>
      <c r="Z69" s="1">
        <v>0</v>
      </c>
      <c r="AA69" s="1">
        <v>194300</v>
      </c>
      <c r="AB69" s="1">
        <v>0</v>
      </c>
      <c r="AC69" s="1">
        <v>68010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63</v>
      </c>
      <c r="AP69" s="2"/>
      <c r="AQ69" s="2" t="s">
        <v>10</v>
      </c>
    </row>
    <row r="70" spans="1:43" x14ac:dyDescent="0.2">
      <c r="A70" s="2" t="s">
        <v>463</v>
      </c>
      <c r="B70" s="2">
        <v>9.9666299999999999E-2</v>
      </c>
      <c r="C70" s="2" t="s">
        <v>464</v>
      </c>
      <c r="D70" s="3" t="str">
        <f t="shared" si="1"/>
        <v>Link to Auditor's Website</v>
      </c>
      <c r="E70" s="2" t="s">
        <v>3</v>
      </c>
      <c r="F70" s="2" t="s">
        <v>3</v>
      </c>
      <c r="G70" s="2" t="s">
        <v>3</v>
      </c>
      <c r="H70" s="2" t="s">
        <v>44</v>
      </c>
      <c r="I70" s="2" t="s">
        <v>3</v>
      </c>
      <c r="J70" s="2" t="s">
        <v>3</v>
      </c>
      <c r="K70" s="1">
        <v>499</v>
      </c>
      <c r="L70" s="2" t="s">
        <v>262</v>
      </c>
      <c r="M70" s="2" t="s">
        <v>262</v>
      </c>
      <c r="N70" s="2" t="s">
        <v>3</v>
      </c>
      <c r="O70" s="2" t="s">
        <v>3</v>
      </c>
      <c r="P70" s="2" t="s">
        <v>3</v>
      </c>
      <c r="Q70" s="2" t="s">
        <v>3</v>
      </c>
      <c r="R70" s="2" t="s">
        <v>3</v>
      </c>
      <c r="S70" s="2" t="s">
        <v>3</v>
      </c>
      <c r="T70" s="2" t="s">
        <v>3</v>
      </c>
      <c r="U70" s="2" t="s">
        <v>3</v>
      </c>
      <c r="V70" s="2" t="s">
        <v>4</v>
      </c>
      <c r="W70" s="2" t="s">
        <v>3</v>
      </c>
      <c r="X70" s="1">
        <v>4200</v>
      </c>
      <c r="Y70" s="1">
        <v>0</v>
      </c>
      <c r="Z70" s="1">
        <v>4100</v>
      </c>
      <c r="AA70" s="1">
        <v>8300</v>
      </c>
      <c r="AB70" s="1">
        <v>1440</v>
      </c>
      <c r="AC70" s="1">
        <v>1470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63</v>
      </c>
      <c r="AP70" s="2"/>
      <c r="AQ70" s="2" t="s">
        <v>10</v>
      </c>
    </row>
    <row r="71" spans="1:43" x14ac:dyDescent="0.2">
      <c r="A71" s="2" t="s">
        <v>465</v>
      </c>
      <c r="B71" s="2">
        <v>1.0558773699999999</v>
      </c>
      <c r="C71" s="2" t="s">
        <v>466</v>
      </c>
      <c r="D71" s="3" t="str">
        <f t="shared" si="1"/>
        <v>Link to Auditor's Website</v>
      </c>
      <c r="E71" s="2" t="s">
        <v>467</v>
      </c>
      <c r="F71" s="2" t="s">
        <v>3</v>
      </c>
      <c r="G71" s="2" t="s">
        <v>3</v>
      </c>
      <c r="H71" s="2" t="s">
        <v>24</v>
      </c>
      <c r="I71" s="2" t="s">
        <v>3</v>
      </c>
      <c r="J71" s="2" t="s">
        <v>3</v>
      </c>
      <c r="K71" s="1">
        <v>499</v>
      </c>
      <c r="L71" s="2" t="s">
        <v>67</v>
      </c>
      <c r="M71" s="2" t="s">
        <v>67</v>
      </c>
      <c r="N71" s="2" t="s">
        <v>69</v>
      </c>
      <c r="O71" s="2" t="s">
        <v>3</v>
      </c>
      <c r="P71" s="2" t="s">
        <v>68</v>
      </c>
      <c r="Q71" s="2" t="s">
        <v>30</v>
      </c>
      <c r="R71" s="2" t="s">
        <v>3</v>
      </c>
      <c r="S71" s="2" t="s">
        <v>3</v>
      </c>
      <c r="T71" s="2" t="s">
        <v>26</v>
      </c>
      <c r="U71" s="2" t="s">
        <v>8</v>
      </c>
      <c r="V71" s="2" t="s">
        <v>4</v>
      </c>
      <c r="W71" s="2" t="s">
        <v>27</v>
      </c>
      <c r="X71" s="1">
        <v>22700</v>
      </c>
      <c r="Y71" s="1">
        <v>0</v>
      </c>
      <c r="Z71" s="1">
        <v>53300</v>
      </c>
      <c r="AA71" s="1">
        <v>76000</v>
      </c>
      <c r="AB71" s="1">
        <v>18660</v>
      </c>
      <c r="AC71" s="1">
        <v>7950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63</v>
      </c>
      <c r="AP71" s="2"/>
      <c r="AQ71" s="2" t="s">
        <v>10</v>
      </c>
    </row>
    <row r="72" spans="1:43" x14ac:dyDescent="0.2">
      <c r="A72" s="2" t="s">
        <v>468</v>
      </c>
      <c r="B72" s="2">
        <v>8.6467039999999995E-2</v>
      </c>
      <c r="C72" s="2" t="s">
        <v>469</v>
      </c>
      <c r="D72" s="3" t="str">
        <f t="shared" si="1"/>
        <v>Link to Auditor's Website</v>
      </c>
      <c r="E72" s="2" t="s">
        <v>3</v>
      </c>
      <c r="F72" s="2" t="s">
        <v>3</v>
      </c>
      <c r="G72" s="2" t="s">
        <v>3</v>
      </c>
      <c r="H72" s="2" t="s">
        <v>24</v>
      </c>
      <c r="I72" s="2" t="s">
        <v>3</v>
      </c>
      <c r="J72" s="2" t="s">
        <v>3</v>
      </c>
      <c r="K72" s="1">
        <v>620</v>
      </c>
      <c r="L72" s="2" t="s">
        <v>265</v>
      </c>
      <c r="M72" s="2" t="s">
        <v>266</v>
      </c>
      <c r="N72" s="2" t="s">
        <v>148</v>
      </c>
      <c r="O72" s="2" t="s">
        <v>14</v>
      </c>
      <c r="P72" s="2" t="s">
        <v>310</v>
      </c>
      <c r="Q72" s="2" t="s">
        <v>3</v>
      </c>
      <c r="R72" s="2" t="s">
        <v>3</v>
      </c>
      <c r="S72" s="2" t="s">
        <v>3</v>
      </c>
      <c r="T72" s="2" t="s">
        <v>42</v>
      </c>
      <c r="U72" s="2" t="s">
        <v>8</v>
      </c>
      <c r="V72" s="2" t="s">
        <v>4</v>
      </c>
      <c r="W72" s="2" t="s">
        <v>43</v>
      </c>
      <c r="X72" s="1">
        <v>2000</v>
      </c>
      <c r="Y72" s="1">
        <v>0</v>
      </c>
      <c r="Z72" s="1">
        <v>0</v>
      </c>
      <c r="AA72" s="1">
        <v>2000</v>
      </c>
      <c r="AB72" s="1">
        <v>0</v>
      </c>
      <c r="AC72" s="1">
        <v>700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63</v>
      </c>
      <c r="AP72" s="2"/>
      <c r="AQ72" s="2" t="s">
        <v>41</v>
      </c>
    </row>
    <row r="73" spans="1:43" x14ac:dyDescent="0.2">
      <c r="A73" s="2" t="s">
        <v>470</v>
      </c>
      <c r="B73" s="2">
        <v>2.89791921</v>
      </c>
      <c r="C73" s="2" t="s">
        <v>471</v>
      </c>
      <c r="D73" s="3" t="str">
        <f t="shared" si="1"/>
        <v>Link to Auditor's Website</v>
      </c>
      <c r="E73" s="2" t="s">
        <v>472</v>
      </c>
      <c r="F73" s="2" t="s">
        <v>3</v>
      </c>
      <c r="G73" s="2" t="s">
        <v>3</v>
      </c>
      <c r="H73" s="2" t="s">
        <v>44</v>
      </c>
      <c r="I73" s="2" t="s">
        <v>3</v>
      </c>
      <c r="J73" s="2" t="s">
        <v>3</v>
      </c>
      <c r="K73" s="1">
        <v>499</v>
      </c>
      <c r="L73" s="2" t="s">
        <v>473</v>
      </c>
      <c r="M73" s="2" t="s">
        <v>474</v>
      </c>
      <c r="N73" s="2" t="s">
        <v>3</v>
      </c>
      <c r="O73" s="2" t="s">
        <v>3</v>
      </c>
      <c r="P73" s="2" t="s">
        <v>475</v>
      </c>
      <c r="Q73" s="2" t="s">
        <v>3</v>
      </c>
      <c r="R73" s="2" t="s">
        <v>3</v>
      </c>
      <c r="S73" s="2" t="s">
        <v>3</v>
      </c>
      <c r="T73" s="2" t="s">
        <v>45</v>
      </c>
      <c r="U73" s="2" t="s">
        <v>8</v>
      </c>
      <c r="V73" s="2" t="s">
        <v>4</v>
      </c>
      <c r="W73" s="2" t="s">
        <v>46</v>
      </c>
      <c r="X73" s="1">
        <v>51100</v>
      </c>
      <c r="Y73" s="1">
        <v>0</v>
      </c>
      <c r="Z73" s="1">
        <v>108600</v>
      </c>
      <c r="AA73" s="1">
        <v>159700</v>
      </c>
      <c r="AB73" s="1">
        <v>38010</v>
      </c>
      <c r="AC73" s="1">
        <v>17890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63</v>
      </c>
      <c r="AP73" s="2"/>
      <c r="AQ73" s="2" t="s">
        <v>10</v>
      </c>
    </row>
    <row r="74" spans="1:43" x14ac:dyDescent="0.2">
      <c r="A74" s="2" t="s">
        <v>476</v>
      </c>
      <c r="B74" s="2">
        <v>4.4775804600000004</v>
      </c>
      <c r="C74" s="2" t="s">
        <v>477</v>
      </c>
      <c r="D74" s="3" t="str">
        <f t="shared" ref="D74:D111" si="2">HYPERLINK(C74, "Link to Auditor's Website")</f>
        <v>Link to Auditor's Website</v>
      </c>
      <c r="E74" s="2" t="s">
        <v>307</v>
      </c>
      <c r="F74" s="2" t="s">
        <v>3</v>
      </c>
      <c r="G74" s="2" t="s">
        <v>3</v>
      </c>
      <c r="H74" s="2" t="s">
        <v>24</v>
      </c>
      <c r="I74" s="2" t="s">
        <v>3</v>
      </c>
      <c r="J74" s="2" t="s">
        <v>3</v>
      </c>
      <c r="K74" s="1">
        <v>499</v>
      </c>
      <c r="L74" s="2" t="s">
        <v>478</v>
      </c>
      <c r="M74" s="2" t="s">
        <v>478</v>
      </c>
      <c r="N74" s="2" t="s">
        <v>307</v>
      </c>
      <c r="O74" s="2" t="s">
        <v>3</v>
      </c>
      <c r="P74" s="2" t="s">
        <v>479</v>
      </c>
      <c r="Q74" s="2" t="s">
        <v>3</v>
      </c>
      <c r="R74" s="2" t="s">
        <v>3</v>
      </c>
      <c r="S74" s="2" t="s">
        <v>3</v>
      </c>
      <c r="T74" s="2" t="s">
        <v>45</v>
      </c>
      <c r="U74" s="2" t="s">
        <v>8</v>
      </c>
      <c r="V74" s="2" t="s">
        <v>4</v>
      </c>
      <c r="W74" s="2" t="s">
        <v>46</v>
      </c>
      <c r="X74" s="1">
        <v>76400</v>
      </c>
      <c r="Y74" s="1">
        <v>0</v>
      </c>
      <c r="Z74" s="1">
        <v>30000</v>
      </c>
      <c r="AA74" s="1">
        <v>106400</v>
      </c>
      <c r="AB74" s="1">
        <v>10500</v>
      </c>
      <c r="AC74" s="1">
        <v>26740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63</v>
      </c>
      <c r="AP74" s="2"/>
      <c r="AQ74" s="2" t="s">
        <v>10</v>
      </c>
    </row>
    <row r="75" spans="1:43" x14ac:dyDescent="0.2">
      <c r="A75" s="2" t="s">
        <v>480</v>
      </c>
      <c r="B75" s="2">
        <v>1.6195985399999999</v>
      </c>
      <c r="C75" s="2" t="s">
        <v>481</v>
      </c>
      <c r="D75" s="3" t="str">
        <f t="shared" si="2"/>
        <v>Link to Auditor's Website</v>
      </c>
      <c r="E75" s="2" t="s">
        <v>3</v>
      </c>
      <c r="F75" s="2" t="s">
        <v>3</v>
      </c>
      <c r="G75" s="2" t="s">
        <v>3</v>
      </c>
      <c r="H75" s="2" t="s">
        <v>229</v>
      </c>
      <c r="I75" s="2" t="s">
        <v>47</v>
      </c>
      <c r="J75" s="2" t="s">
        <v>3</v>
      </c>
      <c r="K75" s="1">
        <v>685</v>
      </c>
      <c r="L75" s="2" t="s">
        <v>314</v>
      </c>
      <c r="M75" s="2" t="s">
        <v>315</v>
      </c>
      <c r="N75" s="2" t="s">
        <v>3</v>
      </c>
      <c r="O75" s="2" t="s">
        <v>3</v>
      </c>
      <c r="P75" s="2" t="s">
        <v>3</v>
      </c>
      <c r="Q75" s="2" t="s">
        <v>3</v>
      </c>
      <c r="R75" s="2" t="s">
        <v>3</v>
      </c>
      <c r="S75" s="2" t="s">
        <v>3</v>
      </c>
      <c r="T75" s="2" t="s">
        <v>3</v>
      </c>
      <c r="U75" s="2" t="s">
        <v>3</v>
      </c>
      <c r="V75" s="2" t="s">
        <v>4</v>
      </c>
      <c r="W75" s="2" t="s">
        <v>3</v>
      </c>
      <c r="X75" s="1">
        <v>35600</v>
      </c>
      <c r="Y75" s="1">
        <v>0</v>
      </c>
      <c r="Z75" s="1">
        <v>147300</v>
      </c>
      <c r="AA75" s="1">
        <v>182900</v>
      </c>
      <c r="AB75" s="1">
        <v>51560</v>
      </c>
      <c r="AC75" s="1">
        <v>12460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63</v>
      </c>
      <c r="AP75" s="2"/>
      <c r="AQ75" s="2" t="s">
        <v>5</v>
      </c>
    </row>
    <row r="76" spans="1:43" x14ac:dyDescent="0.2">
      <c r="A76" s="2" t="s">
        <v>482</v>
      </c>
      <c r="B76" s="2">
        <v>59.656043830000002</v>
      </c>
      <c r="C76" s="2" t="s">
        <v>483</v>
      </c>
      <c r="D76" s="3" t="str">
        <f t="shared" si="2"/>
        <v>Link to Auditor's Website</v>
      </c>
      <c r="E76" s="2" t="s">
        <v>484</v>
      </c>
      <c r="F76" s="2" t="s">
        <v>3</v>
      </c>
      <c r="G76" s="2" t="s">
        <v>3</v>
      </c>
      <c r="H76" s="2" t="s">
        <v>229</v>
      </c>
      <c r="I76" s="2" t="s">
        <v>47</v>
      </c>
      <c r="J76" s="2" t="s">
        <v>3</v>
      </c>
      <c r="K76" s="1">
        <v>685</v>
      </c>
      <c r="L76" s="2" t="s">
        <v>314</v>
      </c>
      <c r="M76" s="2" t="s">
        <v>485</v>
      </c>
      <c r="N76" s="2" t="s">
        <v>487</v>
      </c>
      <c r="O76" s="2" t="s">
        <v>3</v>
      </c>
      <c r="P76" s="2" t="s">
        <v>486</v>
      </c>
      <c r="Q76" s="2" t="s">
        <v>22</v>
      </c>
      <c r="R76" s="2" t="s">
        <v>3</v>
      </c>
      <c r="S76" s="2" t="s">
        <v>3</v>
      </c>
      <c r="T76" s="2" t="s">
        <v>45</v>
      </c>
      <c r="U76" s="2" t="s">
        <v>8</v>
      </c>
      <c r="V76" s="2" t="s">
        <v>4</v>
      </c>
      <c r="W76" s="2" t="s">
        <v>46</v>
      </c>
      <c r="X76" s="1">
        <v>184200</v>
      </c>
      <c r="Y76" s="1">
        <v>0</v>
      </c>
      <c r="Z76" s="1">
        <v>157500</v>
      </c>
      <c r="AA76" s="1">
        <v>341700</v>
      </c>
      <c r="AB76" s="1">
        <v>55130</v>
      </c>
      <c r="AC76" s="1">
        <v>64470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63</v>
      </c>
      <c r="AP76" s="2"/>
      <c r="AQ76" s="2" t="s">
        <v>5</v>
      </c>
    </row>
    <row r="77" spans="1:43" x14ac:dyDescent="0.2">
      <c r="A77" s="2" t="s">
        <v>488</v>
      </c>
      <c r="B77" s="2">
        <v>2.1851240399999998</v>
      </c>
      <c r="C77" s="2" t="s">
        <v>489</v>
      </c>
      <c r="D77" s="3" t="str">
        <f t="shared" si="2"/>
        <v>Link to Auditor's Website</v>
      </c>
      <c r="E77" s="2" t="s">
        <v>3</v>
      </c>
      <c r="F77" s="2" t="s">
        <v>3</v>
      </c>
      <c r="G77" s="2" t="s">
        <v>3</v>
      </c>
      <c r="H77" s="2" t="s">
        <v>229</v>
      </c>
      <c r="I77" s="2" t="s">
        <v>3</v>
      </c>
      <c r="J77" s="2" t="s">
        <v>3</v>
      </c>
      <c r="K77" s="1">
        <v>650</v>
      </c>
      <c r="L77" s="2" t="s">
        <v>134</v>
      </c>
      <c r="M77" s="2" t="s">
        <v>135</v>
      </c>
      <c r="N77" s="2" t="s">
        <v>132</v>
      </c>
      <c r="O77" s="2" t="s">
        <v>36</v>
      </c>
      <c r="P77" s="2" t="s">
        <v>490</v>
      </c>
      <c r="Q77" s="2" t="s">
        <v>3</v>
      </c>
      <c r="R77" s="2" t="s">
        <v>3</v>
      </c>
      <c r="S77" s="2" t="s">
        <v>3</v>
      </c>
      <c r="T77" s="2" t="s">
        <v>45</v>
      </c>
      <c r="U77" s="2" t="s">
        <v>8</v>
      </c>
      <c r="V77" s="2" t="s">
        <v>4</v>
      </c>
      <c r="W77" s="2" t="s">
        <v>46</v>
      </c>
      <c r="X77" s="1">
        <v>16600</v>
      </c>
      <c r="Y77" s="1">
        <v>0</v>
      </c>
      <c r="Z77" s="1">
        <v>0</v>
      </c>
      <c r="AA77" s="1">
        <v>16600</v>
      </c>
      <c r="AB77" s="1">
        <v>0</v>
      </c>
      <c r="AC77" s="1">
        <v>5810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 t="s">
        <v>63</v>
      </c>
      <c r="AP77" s="2"/>
      <c r="AQ77" s="2" t="s">
        <v>33</v>
      </c>
    </row>
    <row r="78" spans="1:43" x14ac:dyDescent="0.2">
      <c r="A78" s="2" t="s">
        <v>491</v>
      </c>
      <c r="B78" s="2">
        <v>2.5368599500000002</v>
      </c>
      <c r="C78" s="2" t="s">
        <v>492</v>
      </c>
      <c r="D78" s="3" t="str">
        <f t="shared" si="2"/>
        <v>Link to Auditor's Website</v>
      </c>
      <c r="E78" s="2" t="s">
        <v>3</v>
      </c>
      <c r="F78" s="2" t="s">
        <v>3</v>
      </c>
      <c r="G78" s="2" t="s">
        <v>3</v>
      </c>
      <c r="H78" s="2" t="s">
        <v>156</v>
      </c>
      <c r="I78" s="2" t="s">
        <v>3</v>
      </c>
      <c r="J78" s="2" t="s">
        <v>3</v>
      </c>
      <c r="K78" s="1">
        <v>499</v>
      </c>
      <c r="L78" s="2" t="s">
        <v>271</v>
      </c>
      <c r="M78" s="2" t="s">
        <v>271</v>
      </c>
      <c r="N78" s="2" t="s">
        <v>3</v>
      </c>
      <c r="O78" s="2" t="s">
        <v>3</v>
      </c>
      <c r="P78" s="2" t="s">
        <v>3</v>
      </c>
      <c r="Q78" s="2" t="s">
        <v>3</v>
      </c>
      <c r="R78" s="2" t="s">
        <v>3</v>
      </c>
      <c r="S78" s="2" t="s">
        <v>3</v>
      </c>
      <c r="T78" s="2" t="s">
        <v>3</v>
      </c>
      <c r="U78" s="2" t="s">
        <v>3</v>
      </c>
      <c r="V78" s="2" t="s">
        <v>4</v>
      </c>
      <c r="W78" s="2" t="s">
        <v>3</v>
      </c>
      <c r="X78" s="1">
        <v>32300</v>
      </c>
      <c r="Y78" s="1">
        <v>0</v>
      </c>
      <c r="Z78" s="1">
        <v>3400</v>
      </c>
      <c r="AA78" s="1">
        <v>35700</v>
      </c>
      <c r="AB78" s="1">
        <v>1190</v>
      </c>
      <c r="AC78" s="1">
        <v>11310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 t="s">
        <v>63</v>
      </c>
      <c r="AP78" s="2"/>
      <c r="AQ78" s="2" t="s">
        <v>10</v>
      </c>
    </row>
    <row r="79" spans="1:43" x14ac:dyDescent="0.2">
      <c r="A79" s="2" t="s">
        <v>493</v>
      </c>
      <c r="B79" s="2">
        <v>9.8288262</v>
      </c>
      <c r="C79" s="2" t="s">
        <v>494</v>
      </c>
      <c r="D79" s="3" t="str">
        <f t="shared" si="2"/>
        <v>Link to Auditor's Website</v>
      </c>
      <c r="E79" s="2" t="s">
        <v>3</v>
      </c>
      <c r="F79" s="2" t="s">
        <v>3</v>
      </c>
      <c r="G79" s="2" t="s">
        <v>3</v>
      </c>
      <c r="H79" s="2" t="s">
        <v>145</v>
      </c>
      <c r="I79" s="2" t="s">
        <v>3</v>
      </c>
      <c r="J79" s="2" t="s">
        <v>3</v>
      </c>
      <c r="K79" s="1">
        <v>680</v>
      </c>
      <c r="L79" s="2" t="s">
        <v>495</v>
      </c>
      <c r="M79" s="2" t="s">
        <v>496</v>
      </c>
      <c r="N79" s="2" t="s">
        <v>497</v>
      </c>
      <c r="O79" s="2" t="s">
        <v>3</v>
      </c>
      <c r="P79" s="2" t="s">
        <v>145</v>
      </c>
      <c r="Q79" s="2" t="s">
        <v>16</v>
      </c>
      <c r="R79" s="2" t="s">
        <v>3</v>
      </c>
      <c r="S79" s="2" t="s">
        <v>3</v>
      </c>
      <c r="T79" s="2" t="s">
        <v>45</v>
      </c>
      <c r="U79" s="2" t="s">
        <v>8</v>
      </c>
      <c r="V79" s="2" t="s">
        <v>4</v>
      </c>
      <c r="W79" s="2" t="s">
        <v>46</v>
      </c>
      <c r="X79" s="1">
        <v>13000</v>
      </c>
      <c r="Y79" s="1">
        <v>0</v>
      </c>
      <c r="Z79" s="1">
        <v>0</v>
      </c>
      <c r="AA79" s="1">
        <v>13000</v>
      </c>
      <c r="AB79" s="1">
        <v>0</v>
      </c>
      <c r="AC79" s="1">
        <v>4550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 t="s">
        <v>63</v>
      </c>
      <c r="AP79" s="2"/>
      <c r="AQ79" s="2" t="s">
        <v>269</v>
      </c>
    </row>
    <row r="80" spans="1:43" x14ac:dyDescent="0.2">
      <c r="A80" s="2" t="s">
        <v>498</v>
      </c>
      <c r="B80" s="2">
        <v>0.61103050999999997</v>
      </c>
      <c r="C80" s="2" t="s">
        <v>499</v>
      </c>
      <c r="D80" s="3" t="str">
        <f t="shared" si="2"/>
        <v>Link to Auditor's Website</v>
      </c>
      <c r="E80" s="2" t="s">
        <v>500</v>
      </c>
      <c r="F80" s="2" t="s">
        <v>3</v>
      </c>
      <c r="G80" s="2" t="s">
        <v>3</v>
      </c>
      <c r="H80" s="2" t="s">
        <v>145</v>
      </c>
      <c r="I80" s="2" t="s">
        <v>3</v>
      </c>
      <c r="J80" s="2" t="s">
        <v>3</v>
      </c>
      <c r="K80" s="1">
        <v>455</v>
      </c>
      <c r="L80" s="2" t="s">
        <v>501</v>
      </c>
      <c r="M80" s="2" t="s">
        <v>502</v>
      </c>
      <c r="N80" s="2" t="s">
        <v>3</v>
      </c>
      <c r="O80" s="2" t="s">
        <v>3</v>
      </c>
      <c r="P80" s="2" t="s">
        <v>503</v>
      </c>
      <c r="Q80" s="2" t="s">
        <v>3</v>
      </c>
      <c r="R80" s="2" t="s">
        <v>3</v>
      </c>
      <c r="S80" s="2" t="s">
        <v>3</v>
      </c>
      <c r="T80" s="2" t="s">
        <v>45</v>
      </c>
      <c r="U80" s="2" t="s">
        <v>8</v>
      </c>
      <c r="V80" s="2" t="s">
        <v>4</v>
      </c>
      <c r="W80" s="2" t="s">
        <v>46</v>
      </c>
      <c r="X80" s="1">
        <v>24100</v>
      </c>
      <c r="Y80" s="1">
        <v>0</v>
      </c>
      <c r="Z80" s="1">
        <v>15300</v>
      </c>
      <c r="AA80" s="1">
        <v>39400</v>
      </c>
      <c r="AB80" s="1">
        <v>5360</v>
      </c>
      <c r="AC80" s="1">
        <v>8440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 t="s">
        <v>63</v>
      </c>
      <c r="AP80" s="2"/>
      <c r="AQ80" s="2" t="s">
        <v>41</v>
      </c>
    </row>
    <row r="81" spans="1:43" x14ac:dyDescent="0.2">
      <c r="A81" s="2" t="s">
        <v>504</v>
      </c>
      <c r="B81" s="2">
        <v>4.7507573399999998</v>
      </c>
      <c r="C81" s="2" t="s">
        <v>505</v>
      </c>
      <c r="D81" s="3" t="str">
        <f t="shared" si="2"/>
        <v>Link to Auditor's Website</v>
      </c>
      <c r="E81" s="2" t="s">
        <v>3</v>
      </c>
      <c r="F81" s="2" t="s">
        <v>3</v>
      </c>
      <c r="G81" s="2" t="s">
        <v>3</v>
      </c>
      <c r="H81" s="2" t="s">
        <v>145</v>
      </c>
      <c r="I81" s="2" t="s">
        <v>3</v>
      </c>
      <c r="J81" s="2" t="s">
        <v>3</v>
      </c>
      <c r="K81" s="1">
        <v>690</v>
      </c>
      <c r="L81" s="2" t="s">
        <v>328</v>
      </c>
      <c r="M81" s="2" t="s">
        <v>328</v>
      </c>
      <c r="N81" s="2" t="s">
        <v>3</v>
      </c>
      <c r="O81" s="2" t="s">
        <v>3</v>
      </c>
      <c r="P81" s="2" t="s">
        <v>3</v>
      </c>
      <c r="Q81" s="2" t="s">
        <v>3</v>
      </c>
      <c r="R81" s="2" t="s">
        <v>3</v>
      </c>
      <c r="S81" s="2" t="s">
        <v>3</v>
      </c>
      <c r="T81" s="2" t="s">
        <v>3</v>
      </c>
      <c r="U81" s="2" t="s">
        <v>3</v>
      </c>
      <c r="V81" s="2" t="s">
        <v>4</v>
      </c>
      <c r="W81" s="2" t="s">
        <v>3</v>
      </c>
      <c r="X81" s="1">
        <v>74100</v>
      </c>
      <c r="Y81" s="1">
        <v>0</v>
      </c>
      <c r="Z81" s="1">
        <v>18500</v>
      </c>
      <c r="AA81" s="1">
        <v>92600</v>
      </c>
      <c r="AB81" s="1">
        <v>6480</v>
      </c>
      <c r="AC81" s="1">
        <v>25940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 t="s">
        <v>63</v>
      </c>
      <c r="AP81" s="2" t="s">
        <v>18</v>
      </c>
      <c r="AQ81" s="2" t="s">
        <v>19</v>
      </c>
    </row>
    <row r="82" spans="1:43" x14ac:dyDescent="0.2">
      <c r="A82" s="2" t="s">
        <v>506</v>
      </c>
      <c r="B82" s="2">
        <v>0.30359420999999998</v>
      </c>
      <c r="C82" s="2" t="s">
        <v>507</v>
      </c>
      <c r="D82" s="3" t="str">
        <f t="shared" si="2"/>
        <v>Link to Auditor's Website</v>
      </c>
      <c r="E82" s="2" t="s">
        <v>508</v>
      </c>
      <c r="F82" s="2" t="s">
        <v>3</v>
      </c>
      <c r="G82" s="2" t="s">
        <v>3</v>
      </c>
      <c r="H82" s="2" t="s">
        <v>145</v>
      </c>
      <c r="I82" s="2" t="s">
        <v>3</v>
      </c>
      <c r="J82" s="2" t="s">
        <v>3</v>
      </c>
      <c r="K82" s="1">
        <v>455</v>
      </c>
      <c r="L82" s="2" t="s">
        <v>509</v>
      </c>
      <c r="M82" s="2" t="s">
        <v>510</v>
      </c>
      <c r="N82" s="2" t="s">
        <v>311</v>
      </c>
      <c r="O82" s="2" t="s">
        <v>3</v>
      </c>
      <c r="P82" s="2" t="s">
        <v>229</v>
      </c>
      <c r="Q82" s="2" t="s">
        <v>94</v>
      </c>
      <c r="R82" s="2" t="s">
        <v>3</v>
      </c>
      <c r="S82" s="2" t="s">
        <v>3</v>
      </c>
      <c r="T82" s="2" t="s">
        <v>45</v>
      </c>
      <c r="U82" s="2" t="s">
        <v>8</v>
      </c>
      <c r="V82" s="2" t="s">
        <v>4</v>
      </c>
      <c r="W82" s="2" t="s">
        <v>46</v>
      </c>
      <c r="X82" s="1">
        <v>15000</v>
      </c>
      <c r="Y82" s="1">
        <v>0</v>
      </c>
      <c r="Z82" s="1">
        <v>10700</v>
      </c>
      <c r="AA82" s="1">
        <v>25700</v>
      </c>
      <c r="AB82" s="1">
        <v>3750</v>
      </c>
      <c r="AC82" s="1">
        <v>5250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 t="s">
        <v>63</v>
      </c>
      <c r="AP82" s="2"/>
      <c r="AQ82" s="2" t="s">
        <v>10</v>
      </c>
    </row>
    <row r="83" spans="1:43" x14ac:dyDescent="0.2">
      <c r="A83" s="2" t="s">
        <v>511</v>
      </c>
      <c r="B83" s="2">
        <v>13.452811499999999</v>
      </c>
      <c r="C83" s="2" t="s">
        <v>512</v>
      </c>
      <c r="D83" s="3" t="str">
        <f t="shared" si="2"/>
        <v>Link to Auditor's Website</v>
      </c>
      <c r="E83" s="2" t="s">
        <v>3</v>
      </c>
      <c r="F83" s="2" t="s">
        <v>3</v>
      </c>
      <c r="G83" s="2" t="s">
        <v>3</v>
      </c>
      <c r="H83" s="2" t="s">
        <v>24</v>
      </c>
      <c r="I83" s="2" t="s">
        <v>3</v>
      </c>
      <c r="J83" s="2" t="s">
        <v>3</v>
      </c>
      <c r="K83" s="1">
        <v>690</v>
      </c>
      <c r="L83" s="2" t="s">
        <v>328</v>
      </c>
      <c r="M83" s="2" t="s">
        <v>328</v>
      </c>
      <c r="N83" s="2" t="s">
        <v>143</v>
      </c>
      <c r="O83" s="2" t="s">
        <v>3</v>
      </c>
      <c r="P83" s="2" t="s">
        <v>25</v>
      </c>
      <c r="Q83" s="2" t="s">
        <v>16</v>
      </c>
      <c r="R83" s="2" t="s">
        <v>3</v>
      </c>
      <c r="S83" s="2" t="s">
        <v>3</v>
      </c>
      <c r="T83" s="2" t="s">
        <v>45</v>
      </c>
      <c r="U83" s="2" t="s">
        <v>8</v>
      </c>
      <c r="V83" s="2" t="s">
        <v>4</v>
      </c>
      <c r="W83" s="2" t="s">
        <v>46</v>
      </c>
      <c r="X83" s="1">
        <v>62200</v>
      </c>
      <c r="Y83" s="1">
        <v>0</v>
      </c>
      <c r="Z83" s="1">
        <v>0</v>
      </c>
      <c r="AA83" s="1">
        <v>62200</v>
      </c>
      <c r="AB83" s="1">
        <v>0</v>
      </c>
      <c r="AC83" s="1">
        <v>21770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 t="s">
        <v>63</v>
      </c>
      <c r="AP83" s="2"/>
      <c r="AQ83" s="2" t="s">
        <v>274</v>
      </c>
    </row>
    <row r="84" spans="1:43" x14ac:dyDescent="0.2">
      <c r="A84" s="2" t="s">
        <v>513</v>
      </c>
      <c r="B84" s="2">
        <v>0.30430299</v>
      </c>
      <c r="C84" s="2" t="s">
        <v>514</v>
      </c>
      <c r="D84" s="3" t="str">
        <f t="shared" si="2"/>
        <v>Link to Auditor's Website</v>
      </c>
      <c r="E84" s="2" t="s">
        <v>3</v>
      </c>
      <c r="F84" s="2" t="s">
        <v>3</v>
      </c>
      <c r="G84" s="2" t="s">
        <v>3</v>
      </c>
      <c r="H84" s="2" t="s">
        <v>145</v>
      </c>
      <c r="I84" s="2" t="s">
        <v>3</v>
      </c>
      <c r="J84" s="2" t="s">
        <v>3</v>
      </c>
      <c r="K84" s="1">
        <v>630</v>
      </c>
      <c r="L84" s="2" t="s">
        <v>152</v>
      </c>
      <c r="M84" s="2" t="s">
        <v>152</v>
      </c>
      <c r="N84" s="2" t="s">
        <v>3</v>
      </c>
      <c r="O84" s="2" t="s">
        <v>3</v>
      </c>
      <c r="P84" s="2" t="s">
        <v>3</v>
      </c>
      <c r="Q84" s="2" t="s">
        <v>3</v>
      </c>
      <c r="R84" s="2" t="s">
        <v>3</v>
      </c>
      <c r="S84" s="2" t="s">
        <v>3</v>
      </c>
      <c r="T84" s="2" t="s">
        <v>3</v>
      </c>
      <c r="U84" s="2" t="s">
        <v>3</v>
      </c>
      <c r="V84" s="2" t="s">
        <v>4</v>
      </c>
      <c r="W84" s="2" t="s">
        <v>3</v>
      </c>
      <c r="X84" s="1">
        <v>15000</v>
      </c>
      <c r="Y84" s="1">
        <v>0</v>
      </c>
      <c r="Z84" s="1">
        <v>23400</v>
      </c>
      <c r="AA84" s="1">
        <v>38400</v>
      </c>
      <c r="AB84" s="1">
        <v>8190</v>
      </c>
      <c r="AC84" s="1">
        <v>5250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 t="s">
        <v>63</v>
      </c>
      <c r="AP84" s="2"/>
      <c r="AQ84" s="2" t="s">
        <v>41</v>
      </c>
    </row>
    <row r="85" spans="1:43" x14ac:dyDescent="0.2">
      <c r="A85" s="2" t="s">
        <v>515</v>
      </c>
      <c r="B85" s="2">
        <v>0.52517608000000005</v>
      </c>
      <c r="C85" s="2" t="s">
        <v>516</v>
      </c>
      <c r="D85" s="3" t="str">
        <f t="shared" si="2"/>
        <v>Link to Auditor's Website</v>
      </c>
      <c r="E85" s="2" t="s">
        <v>3</v>
      </c>
      <c r="F85" s="2" t="s">
        <v>3</v>
      </c>
      <c r="G85" s="2" t="s">
        <v>3</v>
      </c>
      <c r="H85" s="2" t="s">
        <v>229</v>
      </c>
      <c r="I85" s="2" t="s">
        <v>47</v>
      </c>
      <c r="J85" s="2" t="s">
        <v>3</v>
      </c>
      <c r="K85" s="1">
        <v>690</v>
      </c>
      <c r="L85" s="2" t="s">
        <v>152</v>
      </c>
      <c r="M85" s="2" t="s">
        <v>152</v>
      </c>
      <c r="N85" s="2" t="s">
        <v>3</v>
      </c>
      <c r="O85" s="2" t="s">
        <v>3</v>
      </c>
      <c r="P85" s="2" t="s">
        <v>3</v>
      </c>
      <c r="Q85" s="2" t="s">
        <v>3</v>
      </c>
      <c r="R85" s="2" t="s">
        <v>3</v>
      </c>
      <c r="S85" s="2" t="s">
        <v>3</v>
      </c>
      <c r="T85" s="2" t="s">
        <v>3</v>
      </c>
      <c r="U85" s="2" t="s">
        <v>3</v>
      </c>
      <c r="V85" s="2" t="s">
        <v>4</v>
      </c>
      <c r="W85" s="2" t="s">
        <v>3</v>
      </c>
      <c r="X85" s="1">
        <v>8800</v>
      </c>
      <c r="Y85" s="1">
        <v>0</v>
      </c>
      <c r="Z85" s="1">
        <v>0</v>
      </c>
      <c r="AA85" s="1">
        <v>8800</v>
      </c>
      <c r="AB85" s="1">
        <v>0</v>
      </c>
      <c r="AC85" s="1">
        <v>3080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 t="s">
        <v>63</v>
      </c>
      <c r="AP85" s="2"/>
      <c r="AQ85" s="2" t="s">
        <v>274</v>
      </c>
    </row>
    <row r="86" spans="1:43" x14ac:dyDescent="0.2">
      <c r="A86" s="2" t="s">
        <v>517</v>
      </c>
      <c r="B86" s="2">
        <v>4.5526049999999998E-2</v>
      </c>
      <c r="C86" s="2" t="s">
        <v>518</v>
      </c>
      <c r="D86" s="3" t="str">
        <f t="shared" si="2"/>
        <v>Link to Auditor's Website</v>
      </c>
      <c r="E86" s="2" t="s">
        <v>3</v>
      </c>
      <c r="F86" s="2" t="s">
        <v>3</v>
      </c>
      <c r="G86" s="2" t="s">
        <v>3</v>
      </c>
      <c r="H86" s="2" t="s">
        <v>156</v>
      </c>
      <c r="I86" s="2" t="s">
        <v>3</v>
      </c>
      <c r="J86" s="2" t="s">
        <v>3</v>
      </c>
      <c r="K86" s="1">
        <v>620</v>
      </c>
      <c r="L86" s="2" t="s">
        <v>265</v>
      </c>
      <c r="M86" s="2" t="s">
        <v>266</v>
      </c>
      <c r="N86" s="2" t="s">
        <v>3</v>
      </c>
      <c r="O86" s="2" t="s">
        <v>3</v>
      </c>
      <c r="P86" s="2" t="s">
        <v>519</v>
      </c>
      <c r="Q86" s="2" t="s">
        <v>3</v>
      </c>
      <c r="R86" s="2" t="s">
        <v>3</v>
      </c>
      <c r="S86" s="2" t="s">
        <v>3</v>
      </c>
      <c r="T86" s="2" t="s">
        <v>3</v>
      </c>
      <c r="U86" s="2" t="s">
        <v>3</v>
      </c>
      <c r="V86" s="2" t="s">
        <v>4</v>
      </c>
      <c r="W86" s="2" t="s">
        <v>3</v>
      </c>
      <c r="X86" s="1">
        <v>100</v>
      </c>
      <c r="Y86" s="1">
        <v>0</v>
      </c>
      <c r="Z86" s="1">
        <v>0</v>
      </c>
      <c r="AA86" s="1">
        <v>100</v>
      </c>
      <c r="AB86" s="1">
        <v>0</v>
      </c>
      <c r="AC86" s="1">
        <v>40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63</v>
      </c>
      <c r="AP86" s="2"/>
      <c r="AQ86" s="2" t="s">
        <v>41</v>
      </c>
    </row>
    <row r="87" spans="1:43" x14ac:dyDescent="0.2">
      <c r="A87" s="2" t="s">
        <v>520</v>
      </c>
      <c r="B87" s="2">
        <v>7.87695788</v>
      </c>
      <c r="C87" s="2" t="s">
        <v>521</v>
      </c>
      <c r="D87" s="3" t="str">
        <f t="shared" si="2"/>
        <v>Link to Auditor's Website</v>
      </c>
      <c r="E87" s="2" t="s">
        <v>3</v>
      </c>
      <c r="F87" s="2" t="s">
        <v>3</v>
      </c>
      <c r="G87" s="2" t="s">
        <v>3</v>
      </c>
      <c r="H87" s="2" t="s">
        <v>145</v>
      </c>
      <c r="I87" s="2" t="s">
        <v>3</v>
      </c>
      <c r="J87" s="2" t="s">
        <v>3</v>
      </c>
      <c r="K87" s="1">
        <v>680</v>
      </c>
      <c r="L87" s="2" t="s">
        <v>495</v>
      </c>
      <c r="M87" s="2" t="s">
        <v>496</v>
      </c>
      <c r="N87" s="2" t="s">
        <v>497</v>
      </c>
      <c r="O87" s="2" t="s">
        <v>3</v>
      </c>
      <c r="P87" s="2" t="s">
        <v>145</v>
      </c>
      <c r="Q87" s="2" t="s">
        <v>16</v>
      </c>
      <c r="R87" s="2" t="s">
        <v>3</v>
      </c>
      <c r="S87" s="2" t="s">
        <v>3</v>
      </c>
      <c r="T87" s="2" t="s">
        <v>45</v>
      </c>
      <c r="U87" s="2" t="s">
        <v>8</v>
      </c>
      <c r="V87" s="2" t="s">
        <v>4</v>
      </c>
      <c r="W87" s="2" t="s">
        <v>46</v>
      </c>
      <c r="X87" s="1">
        <v>10400</v>
      </c>
      <c r="Y87" s="1">
        <v>0</v>
      </c>
      <c r="Z87" s="1">
        <v>0</v>
      </c>
      <c r="AA87" s="1">
        <v>10400</v>
      </c>
      <c r="AB87" s="1">
        <v>0</v>
      </c>
      <c r="AC87" s="1">
        <v>3640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 t="s">
        <v>63</v>
      </c>
      <c r="AP87" s="2"/>
      <c r="AQ87" s="2" t="s">
        <v>269</v>
      </c>
    </row>
    <row r="88" spans="1:43" x14ac:dyDescent="0.2">
      <c r="A88" s="2" t="s">
        <v>522</v>
      </c>
      <c r="B88" s="2">
        <v>118.64143247</v>
      </c>
      <c r="C88" s="2" t="s">
        <v>523</v>
      </c>
      <c r="D88" s="3" t="str">
        <f t="shared" si="2"/>
        <v>Link to Auditor's Website</v>
      </c>
      <c r="E88" s="2" t="s">
        <v>524</v>
      </c>
      <c r="F88" s="2" t="s">
        <v>3</v>
      </c>
      <c r="G88" s="2" t="s">
        <v>3</v>
      </c>
      <c r="H88" s="2" t="s">
        <v>144</v>
      </c>
      <c r="I88" s="2" t="s">
        <v>3</v>
      </c>
      <c r="J88" s="2" t="s">
        <v>3</v>
      </c>
      <c r="K88" s="1">
        <v>380</v>
      </c>
      <c r="L88" s="2" t="s">
        <v>525</v>
      </c>
      <c r="M88" s="2" t="s">
        <v>525</v>
      </c>
      <c r="N88" s="2" t="s">
        <v>3</v>
      </c>
      <c r="O88" s="2" t="s">
        <v>3</v>
      </c>
      <c r="P88" s="2" t="s">
        <v>526</v>
      </c>
      <c r="Q88" s="2" t="s">
        <v>3</v>
      </c>
      <c r="R88" s="2" t="s">
        <v>3</v>
      </c>
      <c r="S88" s="2" t="s">
        <v>3</v>
      </c>
      <c r="T88" s="2" t="s">
        <v>407</v>
      </c>
      <c r="U88" s="2" t="s">
        <v>8</v>
      </c>
      <c r="V88" s="2" t="s">
        <v>4</v>
      </c>
      <c r="W88" s="2" t="s">
        <v>408</v>
      </c>
      <c r="X88" s="1">
        <v>297300</v>
      </c>
      <c r="Y88" s="1">
        <v>0</v>
      </c>
      <c r="Z88" s="1">
        <v>0</v>
      </c>
      <c r="AA88" s="1">
        <v>297300</v>
      </c>
      <c r="AB88" s="1">
        <v>0</v>
      </c>
      <c r="AC88" s="1">
        <v>104060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63</v>
      </c>
      <c r="AP88" s="2"/>
      <c r="AQ88" s="2" t="s">
        <v>28</v>
      </c>
    </row>
    <row r="89" spans="1:43" x14ac:dyDescent="0.2">
      <c r="A89" s="2" t="s">
        <v>527</v>
      </c>
      <c r="B89" s="2">
        <v>9.8451289200000005</v>
      </c>
      <c r="C89" s="2" t="s">
        <v>528</v>
      </c>
      <c r="D89" s="3" t="str">
        <f t="shared" si="2"/>
        <v>Link to Auditor's Website</v>
      </c>
      <c r="E89" s="2" t="s">
        <v>3</v>
      </c>
      <c r="F89" s="2" t="s">
        <v>3</v>
      </c>
      <c r="G89" s="2" t="s">
        <v>3</v>
      </c>
      <c r="H89" s="2" t="s">
        <v>145</v>
      </c>
      <c r="I89" s="2" t="s">
        <v>3</v>
      </c>
      <c r="J89" s="2" t="s">
        <v>3</v>
      </c>
      <c r="K89" s="1">
        <v>680</v>
      </c>
      <c r="L89" s="2" t="s">
        <v>495</v>
      </c>
      <c r="M89" s="2" t="s">
        <v>496</v>
      </c>
      <c r="N89" s="2" t="s">
        <v>497</v>
      </c>
      <c r="O89" s="2" t="s">
        <v>3</v>
      </c>
      <c r="P89" s="2" t="s">
        <v>145</v>
      </c>
      <c r="Q89" s="2" t="s">
        <v>16</v>
      </c>
      <c r="R89" s="2" t="s">
        <v>3</v>
      </c>
      <c r="S89" s="2" t="s">
        <v>3</v>
      </c>
      <c r="T89" s="2" t="s">
        <v>45</v>
      </c>
      <c r="U89" s="2" t="s">
        <v>8</v>
      </c>
      <c r="V89" s="2" t="s">
        <v>4</v>
      </c>
      <c r="W89" s="2" t="s">
        <v>46</v>
      </c>
      <c r="X89" s="1">
        <v>13000</v>
      </c>
      <c r="Y89" s="1">
        <v>0</v>
      </c>
      <c r="Z89" s="1">
        <v>0</v>
      </c>
      <c r="AA89" s="1">
        <v>13000</v>
      </c>
      <c r="AB89" s="1">
        <v>0</v>
      </c>
      <c r="AC89" s="1">
        <v>4550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 t="s">
        <v>63</v>
      </c>
      <c r="AP89" s="2"/>
      <c r="AQ89" s="2" t="s">
        <v>269</v>
      </c>
    </row>
    <row r="90" spans="1:43" x14ac:dyDescent="0.2">
      <c r="A90" s="2" t="s">
        <v>529</v>
      </c>
      <c r="B90" s="2">
        <v>0.97935154000000002</v>
      </c>
      <c r="C90" s="2" t="s">
        <v>530</v>
      </c>
      <c r="D90" s="3" t="str">
        <f t="shared" si="2"/>
        <v>Link to Auditor's Website</v>
      </c>
      <c r="E90" s="2" t="s">
        <v>3</v>
      </c>
      <c r="F90" s="2" t="s">
        <v>3</v>
      </c>
      <c r="G90" s="2" t="s">
        <v>3</v>
      </c>
      <c r="H90" s="2" t="s">
        <v>24</v>
      </c>
      <c r="I90" s="2" t="s">
        <v>3</v>
      </c>
      <c r="J90" s="2" t="s">
        <v>3</v>
      </c>
      <c r="K90" s="1">
        <v>416</v>
      </c>
      <c r="L90" s="2" t="s">
        <v>198</v>
      </c>
      <c r="M90" s="2" t="s">
        <v>198</v>
      </c>
      <c r="N90" s="2" t="s">
        <v>197</v>
      </c>
      <c r="O90" s="2" t="s">
        <v>3</v>
      </c>
      <c r="P90" s="2" t="s">
        <v>24</v>
      </c>
      <c r="Q90" s="2" t="s">
        <v>3</v>
      </c>
      <c r="R90" s="2" t="s">
        <v>3</v>
      </c>
      <c r="S90" s="2" t="s">
        <v>3</v>
      </c>
      <c r="T90" s="2" t="s">
        <v>45</v>
      </c>
      <c r="U90" s="2" t="s">
        <v>8</v>
      </c>
      <c r="V90" s="2" t="s">
        <v>4</v>
      </c>
      <c r="W90" s="2" t="s">
        <v>46</v>
      </c>
      <c r="X90" s="1">
        <v>4800</v>
      </c>
      <c r="Y90" s="1">
        <v>0</v>
      </c>
      <c r="Z90" s="1">
        <v>172200</v>
      </c>
      <c r="AA90" s="1">
        <v>177000</v>
      </c>
      <c r="AB90" s="1">
        <v>60270</v>
      </c>
      <c r="AC90" s="1">
        <v>1680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 t="s">
        <v>63</v>
      </c>
      <c r="AP90" s="2"/>
      <c r="AQ90" s="2" t="s">
        <v>10</v>
      </c>
    </row>
    <row r="91" spans="1:43" x14ac:dyDescent="0.2">
      <c r="A91" s="2" t="s">
        <v>531</v>
      </c>
      <c r="B91" s="2">
        <v>1.85552377</v>
      </c>
      <c r="C91" s="2" t="s">
        <v>532</v>
      </c>
      <c r="D91" s="3" t="str">
        <f t="shared" si="2"/>
        <v>Link to Auditor's Website</v>
      </c>
      <c r="E91" s="2" t="s">
        <v>3</v>
      </c>
      <c r="F91" s="2" t="s">
        <v>3</v>
      </c>
      <c r="G91" s="2" t="s">
        <v>3</v>
      </c>
      <c r="H91" s="2" t="s">
        <v>172</v>
      </c>
      <c r="I91" s="2" t="s">
        <v>3</v>
      </c>
      <c r="J91" s="2" t="s">
        <v>3</v>
      </c>
      <c r="K91" s="1">
        <v>399</v>
      </c>
      <c r="L91" s="2" t="s">
        <v>220</v>
      </c>
      <c r="M91" s="2" t="s">
        <v>220</v>
      </c>
      <c r="N91" s="2" t="s">
        <v>219</v>
      </c>
      <c r="O91" s="2" t="s">
        <v>3</v>
      </c>
      <c r="P91" s="2" t="s">
        <v>172</v>
      </c>
      <c r="Q91" s="2" t="s">
        <v>16</v>
      </c>
      <c r="R91" s="2" t="s">
        <v>3</v>
      </c>
      <c r="S91" s="2" t="s">
        <v>3</v>
      </c>
      <c r="T91" s="2" t="s">
        <v>53</v>
      </c>
      <c r="U91" s="2" t="s">
        <v>8</v>
      </c>
      <c r="V91" s="2" t="s">
        <v>4</v>
      </c>
      <c r="W91" s="2" t="s">
        <v>54</v>
      </c>
      <c r="X91" s="1">
        <v>22300</v>
      </c>
      <c r="Y91" s="1">
        <v>0</v>
      </c>
      <c r="Z91" s="1">
        <v>4200</v>
      </c>
      <c r="AA91" s="1">
        <v>26500</v>
      </c>
      <c r="AB91" s="1">
        <v>1470</v>
      </c>
      <c r="AC91" s="1">
        <v>7810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 t="s">
        <v>63</v>
      </c>
      <c r="AP91" s="2"/>
      <c r="AQ91" s="2" t="s">
        <v>28</v>
      </c>
    </row>
    <row r="92" spans="1:43" x14ac:dyDescent="0.2">
      <c r="A92" s="2" t="s">
        <v>533</v>
      </c>
      <c r="B92" s="2">
        <v>11.008591920000001</v>
      </c>
      <c r="C92" s="2" t="s">
        <v>534</v>
      </c>
      <c r="D92" s="3" t="str">
        <f t="shared" si="2"/>
        <v>Link to Auditor's Website</v>
      </c>
      <c r="E92" s="2" t="s">
        <v>3</v>
      </c>
      <c r="F92" s="2" t="s">
        <v>3</v>
      </c>
      <c r="G92" s="2" t="s">
        <v>3</v>
      </c>
      <c r="H92" s="2" t="s">
        <v>3</v>
      </c>
      <c r="I92" s="2" t="s">
        <v>3</v>
      </c>
      <c r="J92" s="2" t="s">
        <v>3</v>
      </c>
      <c r="K92" s="1">
        <v>660</v>
      </c>
      <c r="L92" s="2" t="s">
        <v>442</v>
      </c>
      <c r="M92" s="2" t="s">
        <v>442</v>
      </c>
      <c r="N92" s="2" t="s">
        <v>278</v>
      </c>
      <c r="O92" s="2" t="s">
        <v>3</v>
      </c>
      <c r="P92" s="2" t="s">
        <v>535</v>
      </c>
      <c r="Q92" s="2" t="s">
        <v>3</v>
      </c>
      <c r="R92" s="2" t="s">
        <v>3</v>
      </c>
      <c r="S92" s="2" t="s">
        <v>3</v>
      </c>
      <c r="T92" s="2" t="s">
        <v>42</v>
      </c>
      <c r="U92" s="2" t="s">
        <v>8</v>
      </c>
      <c r="V92" s="2" t="s">
        <v>4</v>
      </c>
      <c r="W92" s="2" t="s">
        <v>43</v>
      </c>
      <c r="X92" s="1">
        <v>37200</v>
      </c>
      <c r="Y92" s="1">
        <v>0</v>
      </c>
      <c r="Z92" s="1">
        <v>0</v>
      </c>
      <c r="AA92" s="1">
        <v>37200</v>
      </c>
      <c r="AB92" s="1">
        <v>0</v>
      </c>
      <c r="AC92" s="1">
        <v>13020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 t="s">
        <v>63</v>
      </c>
      <c r="AP92" s="2" t="s">
        <v>18</v>
      </c>
      <c r="AQ92" s="2" t="s">
        <v>19</v>
      </c>
    </row>
    <row r="93" spans="1:43" x14ac:dyDescent="0.2">
      <c r="A93" s="2" t="s">
        <v>536</v>
      </c>
      <c r="B93" s="2">
        <v>10.120428199999999</v>
      </c>
      <c r="C93" s="2" t="s">
        <v>537</v>
      </c>
      <c r="D93" s="3" t="str">
        <f t="shared" si="2"/>
        <v>Link to Auditor's Website</v>
      </c>
      <c r="E93" s="2" t="s">
        <v>3</v>
      </c>
      <c r="F93" s="2" t="s">
        <v>3</v>
      </c>
      <c r="G93" s="2" t="s">
        <v>3</v>
      </c>
      <c r="H93" s="2" t="s">
        <v>426</v>
      </c>
      <c r="I93" s="2" t="s">
        <v>3</v>
      </c>
      <c r="J93" s="2" t="s">
        <v>3</v>
      </c>
      <c r="K93" s="1">
        <v>660</v>
      </c>
      <c r="L93" s="2" t="s">
        <v>442</v>
      </c>
      <c r="M93" s="2" t="s">
        <v>442</v>
      </c>
      <c r="N93" s="2" t="s">
        <v>278</v>
      </c>
      <c r="O93" s="2" t="s">
        <v>3</v>
      </c>
      <c r="P93" s="2" t="s">
        <v>277</v>
      </c>
      <c r="Q93" s="2" t="s">
        <v>32</v>
      </c>
      <c r="R93" s="2" t="s">
        <v>3</v>
      </c>
      <c r="S93" s="2" t="s">
        <v>538</v>
      </c>
      <c r="T93" s="2" t="s">
        <v>42</v>
      </c>
      <c r="U93" s="2" t="s">
        <v>8</v>
      </c>
      <c r="V93" s="2" t="s">
        <v>4</v>
      </c>
      <c r="W93" s="2" t="s">
        <v>43</v>
      </c>
      <c r="X93" s="1">
        <v>1500</v>
      </c>
      <c r="Y93" s="1">
        <v>0</v>
      </c>
      <c r="Z93" s="1">
        <v>0</v>
      </c>
      <c r="AA93" s="1">
        <v>1500</v>
      </c>
      <c r="AB93" s="1">
        <v>0</v>
      </c>
      <c r="AC93" s="1">
        <v>530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 t="s">
        <v>63</v>
      </c>
      <c r="AP93" s="2" t="s">
        <v>18</v>
      </c>
      <c r="AQ93" s="2" t="s">
        <v>19</v>
      </c>
    </row>
    <row r="94" spans="1:43" x14ac:dyDescent="0.2">
      <c r="A94" s="2" t="s">
        <v>539</v>
      </c>
      <c r="B94" s="2">
        <v>14.843321250000001</v>
      </c>
      <c r="C94" s="2" t="s">
        <v>540</v>
      </c>
      <c r="D94" s="3" t="str">
        <f t="shared" si="2"/>
        <v>Link to Auditor's Website</v>
      </c>
      <c r="E94" s="2" t="s">
        <v>541</v>
      </c>
      <c r="F94" s="2" t="s">
        <v>3</v>
      </c>
      <c r="G94" s="2" t="s">
        <v>3</v>
      </c>
      <c r="H94" s="2" t="s">
        <v>229</v>
      </c>
      <c r="I94" s="2" t="s">
        <v>47</v>
      </c>
      <c r="J94" s="2" t="s">
        <v>3</v>
      </c>
      <c r="K94" s="1">
        <v>480</v>
      </c>
      <c r="L94" s="2" t="s">
        <v>542</v>
      </c>
      <c r="M94" s="2" t="s">
        <v>543</v>
      </c>
      <c r="N94" s="2" t="s">
        <v>275</v>
      </c>
      <c r="O94" s="2" t="s">
        <v>3</v>
      </c>
      <c r="P94" s="2" t="s">
        <v>544</v>
      </c>
      <c r="Q94" s="2" t="s">
        <v>30</v>
      </c>
      <c r="R94" s="2" t="s">
        <v>3</v>
      </c>
      <c r="S94" s="2" t="s">
        <v>3</v>
      </c>
      <c r="T94" s="2" t="s">
        <v>53</v>
      </c>
      <c r="U94" s="2" t="s">
        <v>8</v>
      </c>
      <c r="V94" s="2" t="s">
        <v>4</v>
      </c>
      <c r="W94" s="2" t="s">
        <v>54</v>
      </c>
      <c r="X94" s="1">
        <v>75100</v>
      </c>
      <c r="Y94" s="1">
        <v>0</v>
      </c>
      <c r="Z94" s="1">
        <v>0</v>
      </c>
      <c r="AA94" s="1">
        <v>75100</v>
      </c>
      <c r="AB94" s="1">
        <v>0</v>
      </c>
      <c r="AC94" s="1">
        <v>26290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 t="s">
        <v>63</v>
      </c>
      <c r="AP94" s="2"/>
      <c r="AQ94" s="2" t="s">
        <v>10</v>
      </c>
    </row>
    <row r="95" spans="1:43" x14ac:dyDescent="0.2">
      <c r="A95" s="2" t="s">
        <v>545</v>
      </c>
      <c r="B95" s="2">
        <v>19.38983168</v>
      </c>
      <c r="C95" s="2" t="s">
        <v>546</v>
      </c>
      <c r="D95" s="3" t="str">
        <f t="shared" si="2"/>
        <v>Link to Auditor's Website</v>
      </c>
      <c r="E95" s="2" t="s">
        <v>547</v>
      </c>
      <c r="F95" s="2" t="s">
        <v>3</v>
      </c>
      <c r="G95" s="2" t="s">
        <v>3</v>
      </c>
      <c r="H95" s="2" t="s">
        <v>24</v>
      </c>
      <c r="I95" s="2" t="s">
        <v>3</v>
      </c>
      <c r="J95" s="2" t="s">
        <v>3</v>
      </c>
      <c r="K95" s="1">
        <v>407</v>
      </c>
      <c r="L95" s="2" t="s">
        <v>548</v>
      </c>
      <c r="M95" s="2" t="s">
        <v>549</v>
      </c>
      <c r="N95" s="2" t="s">
        <v>3</v>
      </c>
      <c r="O95" s="2" t="s">
        <v>3</v>
      </c>
      <c r="P95" s="2" t="s">
        <v>264</v>
      </c>
      <c r="Q95" s="2" t="s">
        <v>3</v>
      </c>
      <c r="R95" s="2" t="s">
        <v>3</v>
      </c>
      <c r="S95" s="2" t="s">
        <v>3</v>
      </c>
      <c r="T95" s="2" t="s">
        <v>45</v>
      </c>
      <c r="U95" s="2" t="s">
        <v>8</v>
      </c>
      <c r="V95" s="2" t="s">
        <v>4</v>
      </c>
      <c r="W95" s="2" t="s">
        <v>46</v>
      </c>
      <c r="X95" s="1">
        <v>110700</v>
      </c>
      <c r="Y95" s="1">
        <v>0</v>
      </c>
      <c r="Z95" s="1">
        <v>40800</v>
      </c>
      <c r="AA95" s="1">
        <v>151500</v>
      </c>
      <c r="AB95" s="1">
        <v>14280</v>
      </c>
      <c r="AC95" s="1">
        <v>38750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 t="s">
        <v>63</v>
      </c>
      <c r="AP95" s="2"/>
      <c r="AQ95" s="2" t="s">
        <v>10</v>
      </c>
    </row>
    <row r="96" spans="1:43" x14ac:dyDescent="0.2">
      <c r="A96" s="2" t="s">
        <v>550</v>
      </c>
      <c r="B96" s="2">
        <v>8.5461050499999995</v>
      </c>
      <c r="C96" s="2" t="s">
        <v>551</v>
      </c>
      <c r="D96" s="3" t="str">
        <f t="shared" si="2"/>
        <v>Link to Auditor's Website</v>
      </c>
      <c r="E96" s="2" t="s">
        <v>3</v>
      </c>
      <c r="F96" s="2" t="s">
        <v>3</v>
      </c>
      <c r="G96" s="2" t="s">
        <v>3</v>
      </c>
      <c r="H96" s="2" t="s">
        <v>24</v>
      </c>
      <c r="I96" s="2" t="s">
        <v>3</v>
      </c>
      <c r="J96" s="2" t="s">
        <v>3</v>
      </c>
      <c r="K96" s="1">
        <v>640</v>
      </c>
      <c r="L96" s="2" t="s">
        <v>303</v>
      </c>
      <c r="M96" s="2" t="s">
        <v>303</v>
      </c>
      <c r="N96" s="2" t="s">
        <v>280</v>
      </c>
      <c r="O96" s="2" t="s">
        <v>14</v>
      </c>
      <c r="P96" s="2" t="s">
        <v>552</v>
      </c>
      <c r="Q96" s="2" t="s">
        <v>3</v>
      </c>
      <c r="R96" s="2" t="s">
        <v>3</v>
      </c>
      <c r="S96" s="2" t="s">
        <v>3</v>
      </c>
      <c r="T96" s="2" t="s">
        <v>53</v>
      </c>
      <c r="U96" s="2" t="s">
        <v>8</v>
      </c>
      <c r="V96" s="2" t="s">
        <v>4</v>
      </c>
      <c r="W96" s="2" t="s">
        <v>54</v>
      </c>
      <c r="X96" s="1">
        <v>28300</v>
      </c>
      <c r="Y96" s="1">
        <v>0</v>
      </c>
      <c r="Z96" s="1">
        <v>0</v>
      </c>
      <c r="AA96" s="1">
        <v>28300</v>
      </c>
      <c r="AB96" s="1">
        <v>0</v>
      </c>
      <c r="AC96" s="1">
        <v>9910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63</v>
      </c>
      <c r="AP96" s="2" t="s">
        <v>18</v>
      </c>
      <c r="AQ96" s="2" t="s">
        <v>19</v>
      </c>
    </row>
    <row r="97" spans="1:43" x14ac:dyDescent="0.2">
      <c r="A97" s="2" t="s">
        <v>553</v>
      </c>
      <c r="B97" s="2">
        <v>94.561945850000001</v>
      </c>
      <c r="C97" s="2" t="s">
        <v>554</v>
      </c>
      <c r="D97" s="3" t="str">
        <f t="shared" si="2"/>
        <v>Link to Auditor's Website</v>
      </c>
      <c r="E97" s="2" t="s">
        <v>3</v>
      </c>
      <c r="F97" s="2" t="s">
        <v>3</v>
      </c>
      <c r="G97" s="2" t="s">
        <v>3</v>
      </c>
      <c r="H97" s="2" t="s">
        <v>172</v>
      </c>
      <c r="I97" s="2" t="s">
        <v>3</v>
      </c>
      <c r="J97" s="2" t="s">
        <v>3</v>
      </c>
      <c r="K97" s="1">
        <v>660</v>
      </c>
      <c r="L97" s="2" t="s">
        <v>555</v>
      </c>
      <c r="M97" s="2" t="s">
        <v>442</v>
      </c>
      <c r="N97" s="2" t="s">
        <v>148</v>
      </c>
      <c r="O97" s="2" t="s">
        <v>14</v>
      </c>
      <c r="P97" s="2" t="s">
        <v>147</v>
      </c>
      <c r="Q97" s="2" t="s">
        <v>32</v>
      </c>
      <c r="R97" s="2" t="s">
        <v>3</v>
      </c>
      <c r="S97" s="2" t="s">
        <v>3</v>
      </c>
      <c r="T97" s="2" t="s">
        <v>42</v>
      </c>
      <c r="U97" s="2" t="s">
        <v>8</v>
      </c>
      <c r="V97" s="2" t="s">
        <v>4</v>
      </c>
      <c r="W97" s="2" t="s">
        <v>43</v>
      </c>
      <c r="X97" s="1">
        <v>317200</v>
      </c>
      <c r="Y97" s="1">
        <v>0</v>
      </c>
      <c r="Z97" s="1">
        <v>0</v>
      </c>
      <c r="AA97" s="1">
        <v>317200</v>
      </c>
      <c r="AB97" s="1">
        <v>0</v>
      </c>
      <c r="AC97" s="1">
        <v>111020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 t="s">
        <v>63</v>
      </c>
      <c r="AP97" s="2" t="s">
        <v>18</v>
      </c>
      <c r="AQ97" s="2" t="s">
        <v>19</v>
      </c>
    </row>
    <row r="98" spans="1:43" x14ac:dyDescent="0.2">
      <c r="A98" s="2" t="s">
        <v>556</v>
      </c>
      <c r="B98" s="2">
        <v>8.0994509099999998</v>
      </c>
      <c r="C98" s="2" t="s">
        <v>557</v>
      </c>
      <c r="D98" s="3" t="str">
        <f t="shared" si="2"/>
        <v>Link to Auditor's Website</v>
      </c>
      <c r="E98" s="2" t="s">
        <v>3</v>
      </c>
      <c r="F98" s="2" t="s">
        <v>3</v>
      </c>
      <c r="G98" s="2" t="s">
        <v>3</v>
      </c>
      <c r="H98" s="2" t="s">
        <v>24</v>
      </c>
      <c r="I98" s="2" t="s">
        <v>3</v>
      </c>
      <c r="J98" s="2" t="s">
        <v>3</v>
      </c>
      <c r="K98" s="1">
        <v>640</v>
      </c>
      <c r="L98" s="2" t="s">
        <v>303</v>
      </c>
      <c r="M98" s="2" t="s">
        <v>303</v>
      </c>
      <c r="N98" s="2" t="s">
        <v>280</v>
      </c>
      <c r="O98" s="2" t="s">
        <v>14</v>
      </c>
      <c r="P98" s="2" t="s">
        <v>552</v>
      </c>
      <c r="Q98" s="2" t="s">
        <v>3</v>
      </c>
      <c r="R98" s="2" t="s">
        <v>3</v>
      </c>
      <c r="S98" s="2" t="s">
        <v>3</v>
      </c>
      <c r="T98" s="2" t="s">
        <v>53</v>
      </c>
      <c r="U98" s="2" t="s">
        <v>8</v>
      </c>
      <c r="V98" s="2" t="s">
        <v>4</v>
      </c>
      <c r="W98" s="2" t="s">
        <v>54</v>
      </c>
      <c r="X98" s="1">
        <v>26500</v>
      </c>
      <c r="Y98" s="1">
        <v>0</v>
      </c>
      <c r="Z98" s="1">
        <v>0</v>
      </c>
      <c r="AA98" s="1">
        <v>26500</v>
      </c>
      <c r="AB98" s="1">
        <v>0</v>
      </c>
      <c r="AC98" s="1">
        <v>9280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63</v>
      </c>
      <c r="AP98" s="2" t="s">
        <v>18</v>
      </c>
      <c r="AQ98" s="2" t="s">
        <v>19</v>
      </c>
    </row>
    <row r="99" spans="1:43" x14ac:dyDescent="0.2">
      <c r="A99" s="2" t="s">
        <v>558</v>
      </c>
      <c r="B99" s="2">
        <v>4.0244732699999997</v>
      </c>
      <c r="C99" s="2" t="s">
        <v>559</v>
      </c>
      <c r="D99" s="3" t="str">
        <f t="shared" si="2"/>
        <v>Link to Auditor's Website</v>
      </c>
      <c r="E99" s="2" t="s">
        <v>3</v>
      </c>
      <c r="F99" s="2" t="s">
        <v>3</v>
      </c>
      <c r="G99" s="2" t="s">
        <v>3</v>
      </c>
      <c r="H99" s="2" t="s">
        <v>24</v>
      </c>
      <c r="I99" s="2" t="s">
        <v>3</v>
      </c>
      <c r="J99" s="2" t="s">
        <v>3</v>
      </c>
      <c r="K99" s="1">
        <v>690</v>
      </c>
      <c r="L99" s="2" t="s">
        <v>328</v>
      </c>
      <c r="M99" s="2" t="s">
        <v>328</v>
      </c>
      <c r="N99" s="2" t="s">
        <v>143</v>
      </c>
      <c r="O99" s="2" t="s">
        <v>3</v>
      </c>
      <c r="P99" s="2" t="s">
        <v>25</v>
      </c>
      <c r="Q99" s="2" t="s">
        <v>16</v>
      </c>
      <c r="R99" s="2" t="s">
        <v>3</v>
      </c>
      <c r="S99" s="2" t="s">
        <v>3</v>
      </c>
      <c r="T99" s="2" t="s">
        <v>45</v>
      </c>
      <c r="U99" s="2" t="s">
        <v>8</v>
      </c>
      <c r="V99" s="2" t="s">
        <v>4</v>
      </c>
      <c r="W99" s="2" t="s">
        <v>46</v>
      </c>
      <c r="X99" s="1">
        <v>19000</v>
      </c>
      <c r="Y99" s="1">
        <v>0</v>
      </c>
      <c r="Z99" s="1">
        <v>300</v>
      </c>
      <c r="AA99" s="1">
        <v>19300</v>
      </c>
      <c r="AB99" s="1">
        <v>110</v>
      </c>
      <c r="AC99" s="1">
        <v>6650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 t="s">
        <v>63</v>
      </c>
      <c r="AP99" s="2"/>
      <c r="AQ99" s="2" t="s">
        <v>274</v>
      </c>
    </row>
    <row r="100" spans="1:43" x14ac:dyDescent="0.2">
      <c r="A100" s="2" t="s">
        <v>560</v>
      </c>
      <c r="B100" s="2">
        <v>2.5678466800000002</v>
      </c>
      <c r="C100" s="2" t="s">
        <v>561</v>
      </c>
      <c r="D100" s="3" t="str">
        <f t="shared" si="2"/>
        <v>Link to Auditor's Website</v>
      </c>
      <c r="E100" s="2" t="s">
        <v>3</v>
      </c>
      <c r="F100" s="2" t="s">
        <v>3</v>
      </c>
      <c r="G100" s="2" t="s">
        <v>3</v>
      </c>
      <c r="H100" s="2" t="s">
        <v>24</v>
      </c>
      <c r="I100" s="2" t="s">
        <v>3</v>
      </c>
      <c r="J100" s="2" t="s">
        <v>3</v>
      </c>
      <c r="K100" s="1">
        <v>685</v>
      </c>
      <c r="L100" s="2" t="s">
        <v>340</v>
      </c>
      <c r="M100" s="2" t="s">
        <v>340</v>
      </c>
      <c r="N100" s="2" t="s">
        <v>3</v>
      </c>
      <c r="O100" s="2" t="s">
        <v>3</v>
      </c>
      <c r="P100" s="2" t="s">
        <v>3</v>
      </c>
      <c r="Q100" s="2" t="s">
        <v>3</v>
      </c>
      <c r="R100" s="2" t="s">
        <v>3</v>
      </c>
      <c r="S100" s="2" t="s">
        <v>3</v>
      </c>
      <c r="T100" s="2" t="s">
        <v>3</v>
      </c>
      <c r="U100" s="2" t="s">
        <v>3</v>
      </c>
      <c r="V100" s="2" t="s">
        <v>4</v>
      </c>
      <c r="W100" s="2" t="s">
        <v>3</v>
      </c>
      <c r="X100" s="1">
        <v>51500</v>
      </c>
      <c r="Y100" s="1">
        <v>0</v>
      </c>
      <c r="Z100" s="1">
        <v>0</v>
      </c>
      <c r="AA100" s="1">
        <v>51500</v>
      </c>
      <c r="AB100" s="1">
        <v>0</v>
      </c>
      <c r="AC100" s="1">
        <v>18030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 t="s">
        <v>63</v>
      </c>
      <c r="AP100" s="2"/>
      <c r="AQ100" s="2" t="s">
        <v>5</v>
      </c>
    </row>
    <row r="101" spans="1:43" x14ac:dyDescent="0.2">
      <c r="A101" s="2" t="s">
        <v>562</v>
      </c>
      <c r="B101" s="2">
        <v>2.5124190999999998</v>
      </c>
      <c r="C101" s="2" t="s">
        <v>563</v>
      </c>
      <c r="D101" s="3" t="str">
        <f t="shared" si="2"/>
        <v>Link to Auditor's Website</v>
      </c>
      <c r="E101" s="2" t="s">
        <v>3</v>
      </c>
      <c r="F101" s="2" t="s">
        <v>3</v>
      </c>
      <c r="G101" s="2" t="s">
        <v>3</v>
      </c>
      <c r="H101" s="2" t="s">
        <v>24</v>
      </c>
      <c r="I101" s="2" t="s">
        <v>3</v>
      </c>
      <c r="J101" s="2" t="s">
        <v>3</v>
      </c>
      <c r="K101" s="1">
        <v>685</v>
      </c>
      <c r="L101" s="2" t="s">
        <v>340</v>
      </c>
      <c r="M101" s="2" t="s">
        <v>340</v>
      </c>
      <c r="N101" s="2" t="s">
        <v>3</v>
      </c>
      <c r="O101" s="2" t="s">
        <v>3</v>
      </c>
      <c r="P101" s="2" t="s">
        <v>3</v>
      </c>
      <c r="Q101" s="2" t="s">
        <v>3</v>
      </c>
      <c r="R101" s="2" t="s">
        <v>3</v>
      </c>
      <c r="S101" s="2" t="s">
        <v>3</v>
      </c>
      <c r="T101" s="2" t="s">
        <v>3</v>
      </c>
      <c r="U101" s="2" t="s">
        <v>3</v>
      </c>
      <c r="V101" s="2" t="s">
        <v>4</v>
      </c>
      <c r="W101" s="2" t="s">
        <v>3</v>
      </c>
      <c r="X101" s="1">
        <v>48700</v>
      </c>
      <c r="Y101" s="1">
        <v>0</v>
      </c>
      <c r="Z101" s="1">
        <v>0</v>
      </c>
      <c r="AA101" s="1">
        <v>48700</v>
      </c>
      <c r="AB101" s="1">
        <v>0</v>
      </c>
      <c r="AC101" s="1">
        <v>17050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 t="s">
        <v>63</v>
      </c>
      <c r="AP101" s="2"/>
      <c r="AQ101" s="2" t="s">
        <v>5</v>
      </c>
    </row>
    <row r="102" spans="1:43" x14ac:dyDescent="0.2">
      <c r="A102" s="2" t="s">
        <v>564</v>
      </c>
      <c r="B102" s="2">
        <v>14.99815205</v>
      </c>
      <c r="C102" s="2" t="s">
        <v>565</v>
      </c>
      <c r="D102" s="3" t="str">
        <f t="shared" si="2"/>
        <v>Link to Auditor's Website</v>
      </c>
      <c r="E102" s="2" t="s">
        <v>3</v>
      </c>
      <c r="F102" s="2" t="s">
        <v>3</v>
      </c>
      <c r="G102" s="2" t="s">
        <v>3</v>
      </c>
      <c r="H102" s="2" t="s">
        <v>24</v>
      </c>
      <c r="I102" s="2" t="s">
        <v>3</v>
      </c>
      <c r="J102" s="2" t="s">
        <v>3</v>
      </c>
      <c r="K102" s="1">
        <v>640</v>
      </c>
      <c r="L102" s="2" t="s">
        <v>303</v>
      </c>
      <c r="M102" s="2" t="s">
        <v>303</v>
      </c>
      <c r="N102" s="2" t="s">
        <v>280</v>
      </c>
      <c r="O102" s="2" t="s">
        <v>14</v>
      </c>
      <c r="P102" s="2" t="s">
        <v>552</v>
      </c>
      <c r="Q102" s="2" t="s">
        <v>3</v>
      </c>
      <c r="R102" s="2" t="s">
        <v>3</v>
      </c>
      <c r="S102" s="2" t="s">
        <v>3</v>
      </c>
      <c r="T102" s="2" t="s">
        <v>53</v>
      </c>
      <c r="U102" s="2" t="s">
        <v>8</v>
      </c>
      <c r="V102" s="2" t="s">
        <v>4</v>
      </c>
      <c r="W102" s="2" t="s">
        <v>54</v>
      </c>
      <c r="X102" s="1">
        <v>49700</v>
      </c>
      <c r="Y102" s="1">
        <v>0</v>
      </c>
      <c r="Z102" s="1">
        <v>0</v>
      </c>
      <c r="AA102" s="1">
        <v>49700</v>
      </c>
      <c r="AB102" s="1">
        <v>0</v>
      </c>
      <c r="AC102" s="1">
        <v>17400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 t="s">
        <v>63</v>
      </c>
      <c r="AP102" s="2" t="s">
        <v>18</v>
      </c>
      <c r="AQ102" s="2" t="s">
        <v>19</v>
      </c>
    </row>
    <row r="103" spans="1:43" x14ac:dyDescent="0.2">
      <c r="A103" s="2" t="s">
        <v>566</v>
      </c>
      <c r="B103" s="2">
        <v>6.2966959300000003</v>
      </c>
      <c r="C103" s="2" t="s">
        <v>567</v>
      </c>
      <c r="D103" s="3" t="str">
        <f t="shared" si="2"/>
        <v>Link to Auditor's Website</v>
      </c>
      <c r="E103" s="2" t="s">
        <v>3</v>
      </c>
      <c r="F103" s="2" t="s">
        <v>3</v>
      </c>
      <c r="G103" s="2" t="s">
        <v>3</v>
      </c>
      <c r="H103" s="2" t="s">
        <v>156</v>
      </c>
      <c r="I103" s="2" t="s">
        <v>16</v>
      </c>
      <c r="J103" s="2" t="s">
        <v>3</v>
      </c>
      <c r="K103" s="1">
        <v>610</v>
      </c>
      <c r="L103" s="2" t="s">
        <v>394</v>
      </c>
      <c r="M103" s="2" t="s">
        <v>395</v>
      </c>
      <c r="N103" s="2" t="s">
        <v>398</v>
      </c>
      <c r="O103" s="2" t="s">
        <v>3</v>
      </c>
      <c r="P103" s="2" t="s">
        <v>429</v>
      </c>
      <c r="Q103" s="2" t="s">
        <v>30</v>
      </c>
      <c r="R103" s="2" t="s">
        <v>3</v>
      </c>
      <c r="S103" s="2" t="s">
        <v>3</v>
      </c>
      <c r="T103" s="2" t="s">
        <v>268</v>
      </c>
      <c r="U103" s="2" t="s">
        <v>8</v>
      </c>
      <c r="V103" s="2" t="s">
        <v>4</v>
      </c>
      <c r="W103" s="2" t="s">
        <v>396</v>
      </c>
      <c r="X103" s="1">
        <v>11800</v>
      </c>
      <c r="Y103" s="1">
        <v>0</v>
      </c>
      <c r="Z103" s="1">
        <v>0</v>
      </c>
      <c r="AA103" s="1">
        <v>11800</v>
      </c>
      <c r="AB103" s="1">
        <v>0</v>
      </c>
      <c r="AC103" s="1">
        <v>4130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 t="s">
        <v>63</v>
      </c>
      <c r="AP103" s="2" t="s">
        <v>18</v>
      </c>
      <c r="AQ103" s="2" t="s">
        <v>19</v>
      </c>
    </row>
    <row r="104" spans="1:43" x14ac:dyDescent="0.2">
      <c r="A104" s="2" t="s">
        <v>568</v>
      </c>
      <c r="B104" s="2">
        <v>1.37700756</v>
      </c>
      <c r="C104" s="2" t="s">
        <v>569</v>
      </c>
      <c r="D104" s="3" t="str">
        <f t="shared" si="2"/>
        <v>Link to Auditor's Website</v>
      </c>
      <c r="E104" s="2" t="s">
        <v>570</v>
      </c>
      <c r="F104" s="2" t="s">
        <v>3</v>
      </c>
      <c r="G104" s="2" t="s">
        <v>3</v>
      </c>
      <c r="H104" s="2" t="s">
        <v>24</v>
      </c>
      <c r="I104" s="2" t="s">
        <v>3</v>
      </c>
      <c r="J104" s="2" t="s">
        <v>3</v>
      </c>
      <c r="K104" s="1">
        <v>429</v>
      </c>
      <c r="L104" s="2" t="s">
        <v>571</v>
      </c>
      <c r="M104" s="2" t="s">
        <v>572</v>
      </c>
      <c r="N104" s="2" t="s">
        <v>573</v>
      </c>
      <c r="O104" s="2" t="s">
        <v>3</v>
      </c>
      <c r="P104" s="2" t="s">
        <v>42</v>
      </c>
      <c r="Q104" s="2" t="s">
        <v>16</v>
      </c>
      <c r="R104" s="2" t="s">
        <v>3</v>
      </c>
      <c r="S104" s="2" t="s">
        <v>3</v>
      </c>
      <c r="T104" s="2" t="s">
        <v>312</v>
      </c>
      <c r="U104" s="2" t="s">
        <v>8</v>
      </c>
      <c r="V104" s="2" t="s">
        <v>4</v>
      </c>
      <c r="W104" s="2" t="s">
        <v>313</v>
      </c>
      <c r="X104" s="1">
        <v>48400</v>
      </c>
      <c r="Y104" s="1">
        <v>0</v>
      </c>
      <c r="Z104" s="1">
        <v>168100</v>
      </c>
      <c r="AA104" s="1">
        <v>216500</v>
      </c>
      <c r="AB104" s="1">
        <v>58840</v>
      </c>
      <c r="AC104" s="1">
        <v>16940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 t="s">
        <v>63</v>
      </c>
      <c r="AP104" s="2"/>
      <c r="AQ104" s="2" t="s">
        <v>10</v>
      </c>
    </row>
    <row r="105" spans="1:43" x14ac:dyDescent="0.2">
      <c r="A105" s="2" t="s">
        <v>575</v>
      </c>
      <c r="B105" s="2">
        <v>1.1184596600000001</v>
      </c>
      <c r="C105" s="2" t="s">
        <v>576</v>
      </c>
      <c r="D105" s="3" t="str">
        <f t="shared" si="2"/>
        <v>Link to Auditor's Website</v>
      </c>
      <c r="E105" s="2" t="s">
        <v>577</v>
      </c>
      <c r="F105" s="2" t="s">
        <v>3</v>
      </c>
      <c r="G105" s="2" t="s">
        <v>3</v>
      </c>
      <c r="H105" s="2" t="s">
        <v>44</v>
      </c>
      <c r="I105" s="2" t="s">
        <v>3</v>
      </c>
      <c r="J105" s="2" t="s">
        <v>3</v>
      </c>
      <c r="K105" s="1">
        <v>445</v>
      </c>
      <c r="L105" s="2" t="s">
        <v>578</v>
      </c>
      <c r="M105" s="2" t="s">
        <v>34</v>
      </c>
      <c r="N105" s="2" t="s">
        <v>579</v>
      </c>
      <c r="O105" s="2" t="s">
        <v>3</v>
      </c>
      <c r="P105" s="2" t="s">
        <v>35</v>
      </c>
      <c r="Q105" s="2" t="s">
        <v>32</v>
      </c>
      <c r="R105" s="2" t="s">
        <v>3</v>
      </c>
      <c r="S105" s="2" t="s">
        <v>3</v>
      </c>
      <c r="T105" s="2" t="s">
        <v>37</v>
      </c>
      <c r="U105" s="2" t="s">
        <v>8</v>
      </c>
      <c r="V105" s="2" t="s">
        <v>4</v>
      </c>
      <c r="W105" s="2" t="s">
        <v>38</v>
      </c>
      <c r="X105" s="1">
        <v>81900</v>
      </c>
      <c r="Y105" s="1">
        <v>0</v>
      </c>
      <c r="Z105" s="1">
        <v>368800</v>
      </c>
      <c r="AA105" s="1">
        <v>450700</v>
      </c>
      <c r="AB105" s="1">
        <v>129080</v>
      </c>
      <c r="AC105" s="1">
        <v>28670</v>
      </c>
      <c r="AD105" s="2">
        <v>1998</v>
      </c>
      <c r="AE105" s="1">
        <v>1</v>
      </c>
      <c r="AF105" s="1">
        <v>1</v>
      </c>
      <c r="AG105" s="2">
        <v>3604</v>
      </c>
      <c r="AH105" s="2">
        <v>1</v>
      </c>
      <c r="AI105" s="1">
        <v>304</v>
      </c>
      <c r="AJ105" s="2" t="s">
        <v>39</v>
      </c>
      <c r="AK105" s="1">
        <v>445</v>
      </c>
      <c r="AL105" s="2">
        <v>0</v>
      </c>
      <c r="AM105" s="2">
        <v>0</v>
      </c>
      <c r="AN105" s="2">
        <v>20</v>
      </c>
      <c r="AO105" s="2" t="s">
        <v>63</v>
      </c>
      <c r="AP105" s="2"/>
      <c r="AQ105" s="2" t="s">
        <v>10</v>
      </c>
    </row>
    <row r="106" spans="1:43" x14ac:dyDescent="0.2">
      <c r="A106" s="2" t="s">
        <v>580</v>
      </c>
      <c r="B106" s="2">
        <v>2.24335101</v>
      </c>
      <c r="C106" s="2" t="s">
        <v>581</v>
      </c>
      <c r="D106" s="3" t="str">
        <f t="shared" si="2"/>
        <v>Link to Auditor's Website</v>
      </c>
      <c r="E106" s="2" t="s">
        <v>272</v>
      </c>
      <c r="F106" s="2" t="s">
        <v>3</v>
      </c>
      <c r="G106" s="2" t="s">
        <v>3</v>
      </c>
      <c r="H106" s="2" t="s">
        <v>24</v>
      </c>
      <c r="I106" s="2" t="s">
        <v>3</v>
      </c>
      <c r="J106" s="2" t="s">
        <v>3</v>
      </c>
      <c r="K106" s="1">
        <v>429</v>
      </c>
      <c r="L106" s="2" t="s">
        <v>363</v>
      </c>
      <c r="M106" s="2" t="s">
        <v>363</v>
      </c>
      <c r="N106" s="2" t="s">
        <v>364</v>
      </c>
      <c r="O106" s="2" t="s">
        <v>3</v>
      </c>
      <c r="P106" s="2" t="s">
        <v>318</v>
      </c>
      <c r="Q106" s="2" t="s">
        <v>47</v>
      </c>
      <c r="R106" s="2" t="s">
        <v>3</v>
      </c>
      <c r="S106" s="2" t="s">
        <v>3</v>
      </c>
      <c r="T106" s="2" t="s">
        <v>53</v>
      </c>
      <c r="U106" s="2" t="s">
        <v>8</v>
      </c>
      <c r="V106" s="2" t="s">
        <v>4</v>
      </c>
      <c r="W106" s="2" t="s">
        <v>54</v>
      </c>
      <c r="X106" s="1">
        <v>89900</v>
      </c>
      <c r="Y106" s="1">
        <v>0</v>
      </c>
      <c r="Z106" s="1">
        <v>90500</v>
      </c>
      <c r="AA106" s="1">
        <v>180400</v>
      </c>
      <c r="AB106" s="1">
        <v>31680</v>
      </c>
      <c r="AC106" s="1">
        <v>31470</v>
      </c>
      <c r="AD106" s="2">
        <v>1960</v>
      </c>
      <c r="AE106" s="1">
        <v>1</v>
      </c>
      <c r="AF106" s="1">
        <v>1</v>
      </c>
      <c r="AG106" s="2">
        <v>3030</v>
      </c>
      <c r="AH106" s="2">
        <v>1</v>
      </c>
      <c r="AI106" s="1">
        <v>419</v>
      </c>
      <c r="AJ106" s="2" t="s">
        <v>574</v>
      </c>
      <c r="AK106" s="1">
        <v>429</v>
      </c>
      <c r="AL106" s="2">
        <v>1997</v>
      </c>
      <c r="AM106" s="2">
        <v>0</v>
      </c>
      <c r="AN106" s="2">
        <v>40</v>
      </c>
      <c r="AO106" s="2" t="s">
        <v>63</v>
      </c>
      <c r="AP106" s="2"/>
      <c r="AQ106" s="2" t="s">
        <v>10</v>
      </c>
    </row>
    <row r="107" spans="1:43" x14ac:dyDescent="0.2">
      <c r="A107" s="2" t="s">
        <v>582</v>
      </c>
      <c r="B107" s="2">
        <v>1.5525256300000001</v>
      </c>
      <c r="C107" s="2" t="s">
        <v>583</v>
      </c>
      <c r="D107" s="3" t="str">
        <f t="shared" si="2"/>
        <v>Link to Auditor's Website</v>
      </c>
      <c r="E107" s="2" t="s">
        <v>142</v>
      </c>
      <c r="F107" s="2" t="s">
        <v>3</v>
      </c>
      <c r="G107" s="2" t="s">
        <v>3</v>
      </c>
      <c r="H107" s="2" t="s">
        <v>24</v>
      </c>
      <c r="I107" s="2" t="s">
        <v>3</v>
      </c>
      <c r="J107" s="2" t="s">
        <v>3</v>
      </c>
      <c r="K107" s="1">
        <v>420</v>
      </c>
      <c r="L107" s="2" t="s">
        <v>584</v>
      </c>
      <c r="M107" s="2" t="s">
        <v>584</v>
      </c>
      <c r="N107" s="2" t="s">
        <v>82</v>
      </c>
      <c r="O107" s="2" t="s">
        <v>3</v>
      </c>
      <c r="P107" s="2" t="s">
        <v>44</v>
      </c>
      <c r="Q107" s="2" t="s">
        <v>3</v>
      </c>
      <c r="R107" s="2" t="s">
        <v>3</v>
      </c>
      <c r="S107" s="2" t="s">
        <v>3</v>
      </c>
      <c r="T107" s="2" t="s">
        <v>45</v>
      </c>
      <c r="U107" s="2" t="s">
        <v>8</v>
      </c>
      <c r="V107" s="2" t="s">
        <v>4</v>
      </c>
      <c r="W107" s="2" t="s">
        <v>46</v>
      </c>
      <c r="X107" s="1">
        <v>67000</v>
      </c>
      <c r="Y107" s="1">
        <v>0</v>
      </c>
      <c r="Z107" s="1">
        <v>16100</v>
      </c>
      <c r="AA107" s="1">
        <v>83100</v>
      </c>
      <c r="AB107" s="1">
        <v>5640</v>
      </c>
      <c r="AC107" s="1">
        <v>23450</v>
      </c>
      <c r="AD107" s="2">
        <v>1992</v>
      </c>
      <c r="AE107" s="1">
        <v>1</v>
      </c>
      <c r="AF107" s="1">
        <v>1</v>
      </c>
      <c r="AG107" s="2">
        <v>1296</v>
      </c>
      <c r="AH107" s="2">
        <v>1</v>
      </c>
      <c r="AI107" s="1">
        <v>406</v>
      </c>
      <c r="AJ107" s="2" t="s">
        <v>13</v>
      </c>
      <c r="AK107" s="1">
        <v>420</v>
      </c>
      <c r="AL107" s="2">
        <v>0</v>
      </c>
      <c r="AM107" s="2">
        <v>0</v>
      </c>
      <c r="AN107" s="2">
        <v>26</v>
      </c>
      <c r="AO107" s="2" t="s">
        <v>63</v>
      </c>
      <c r="AP107" s="2"/>
      <c r="AQ107" s="2" t="s">
        <v>10</v>
      </c>
    </row>
    <row r="108" spans="1:43" x14ac:dyDescent="0.2">
      <c r="A108" s="2" t="s">
        <v>585</v>
      </c>
      <c r="B108" s="2">
        <v>2.8832992700000002</v>
      </c>
      <c r="C108" s="2" t="s">
        <v>586</v>
      </c>
      <c r="D108" s="3" t="str">
        <f t="shared" si="2"/>
        <v>Link to Auditor's Website</v>
      </c>
      <c r="E108" s="2" t="s">
        <v>587</v>
      </c>
      <c r="F108" s="2" t="s">
        <v>3</v>
      </c>
      <c r="G108" s="2" t="s">
        <v>3</v>
      </c>
      <c r="H108" s="2" t="s">
        <v>24</v>
      </c>
      <c r="I108" s="2" t="s">
        <v>3</v>
      </c>
      <c r="J108" s="2" t="s">
        <v>3</v>
      </c>
      <c r="K108" s="1">
        <v>455</v>
      </c>
      <c r="L108" s="2" t="s">
        <v>588</v>
      </c>
      <c r="M108" s="2" t="s">
        <v>588</v>
      </c>
      <c r="N108" s="2" t="s">
        <v>3</v>
      </c>
      <c r="O108" s="2" t="s">
        <v>3</v>
      </c>
      <c r="P108" s="2" t="s">
        <v>589</v>
      </c>
      <c r="Q108" s="2" t="s">
        <v>3</v>
      </c>
      <c r="R108" s="2" t="s">
        <v>3</v>
      </c>
      <c r="S108" s="2" t="s">
        <v>3</v>
      </c>
      <c r="T108" s="2" t="s">
        <v>590</v>
      </c>
      <c r="U108" s="2" t="s">
        <v>258</v>
      </c>
      <c r="V108" s="2" t="s">
        <v>4</v>
      </c>
      <c r="W108" s="2" t="s">
        <v>591</v>
      </c>
      <c r="X108" s="1">
        <v>95300</v>
      </c>
      <c r="Y108" s="1">
        <v>0</v>
      </c>
      <c r="Z108" s="1">
        <v>9500</v>
      </c>
      <c r="AA108" s="1">
        <v>104800</v>
      </c>
      <c r="AB108" s="1">
        <v>3330</v>
      </c>
      <c r="AC108" s="1">
        <v>33360</v>
      </c>
      <c r="AD108" s="2">
        <v>1920</v>
      </c>
      <c r="AE108" s="1">
        <v>1</v>
      </c>
      <c r="AF108" s="1">
        <v>1</v>
      </c>
      <c r="AG108" s="2">
        <v>2280</v>
      </c>
      <c r="AH108" s="2">
        <v>1</v>
      </c>
      <c r="AI108" s="1">
        <v>528</v>
      </c>
      <c r="AJ108" s="2" t="s">
        <v>23</v>
      </c>
      <c r="AK108" s="1">
        <v>455</v>
      </c>
      <c r="AL108" s="2">
        <v>1981</v>
      </c>
      <c r="AM108" s="2">
        <v>0</v>
      </c>
      <c r="AN108" s="2">
        <v>60</v>
      </c>
      <c r="AO108" s="2" t="s">
        <v>63</v>
      </c>
      <c r="AP108" s="2"/>
      <c r="AQ108" s="2" t="s">
        <v>10</v>
      </c>
    </row>
    <row r="109" spans="1:43" x14ac:dyDescent="0.2">
      <c r="A109" s="2" t="s">
        <v>592</v>
      </c>
      <c r="B109" s="2">
        <v>0.39312623000000002</v>
      </c>
      <c r="C109" s="2" t="s">
        <v>593</v>
      </c>
      <c r="D109" s="3" t="str">
        <f t="shared" si="2"/>
        <v>Link to Auditor's Website</v>
      </c>
      <c r="E109" s="2" t="s">
        <v>594</v>
      </c>
      <c r="F109" s="2" t="s">
        <v>3</v>
      </c>
      <c r="G109" s="2" t="s">
        <v>3</v>
      </c>
      <c r="H109" s="2" t="s">
        <v>44</v>
      </c>
      <c r="I109" s="2" t="s">
        <v>3</v>
      </c>
      <c r="J109" s="2" t="s">
        <v>3</v>
      </c>
      <c r="K109" s="1">
        <v>430</v>
      </c>
      <c r="L109" s="2" t="s">
        <v>595</v>
      </c>
      <c r="M109" s="2" t="s">
        <v>595</v>
      </c>
      <c r="N109" s="2" t="s">
        <v>393</v>
      </c>
      <c r="O109" s="2" t="s">
        <v>3</v>
      </c>
      <c r="P109" s="2" t="s">
        <v>462</v>
      </c>
      <c r="Q109" s="2" t="s">
        <v>257</v>
      </c>
      <c r="R109" s="2" t="s">
        <v>3</v>
      </c>
      <c r="S109" s="2" t="s">
        <v>3</v>
      </c>
      <c r="T109" s="2" t="s">
        <v>48</v>
      </c>
      <c r="U109" s="2" t="s">
        <v>8</v>
      </c>
      <c r="V109" s="2" t="s">
        <v>4</v>
      </c>
      <c r="W109" s="2" t="s">
        <v>49</v>
      </c>
      <c r="X109" s="1">
        <v>38300</v>
      </c>
      <c r="Y109" s="1">
        <v>0</v>
      </c>
      <c r="Z109" s="1">
        <v>199000</v>
      </c>
      <c r="AA109" s="1">
        <v>237300</v>
      </c>
      <c r="AB109" s="1">
        <v>69650</v>
      </c>
      <c r="AC109" s="1">
        <v>13410</v>
      </c>
      <c r="AD109" s="2">
        <v>1875</v>
      </c>
      <c r="AE109" s="1">
        <v>1</v>
      </c>
      <c r="AF109" s="1">
        <v>1</v>
      </c>
      <c r="AG109" s="2">
        <v>4388</v>
      </c>
      <c r="AH109" s="2">
        <v>1</v>
      </c>
      <c r="AI109" s="1">
        <v>442</v>
      </c>
      <c r="AJ109" s="2" t="s">
        <v>211</v>
      </c>
      <c r="AK109" s="1">
        <v>430</v>
      </c>
      <c r="AL109" s="2">
        <v>2007</v>
      </c>
      <c r="AM109" s="2">
        <v>0</v>
      </c>
      <c r="AN109" s="2">
        <v>35</v>
      </c>
      <c r="AO109" s="2" t="s">
        <v>63</v>
      </c>
      <c r="AP109" s="2"/>
      <c r="AQ109" s="2" t="s">
        <v>10</v>
      </c>
    </row>
    <row r="110" spans="1:43" x14ac:dyDescent="0.2">
      <c r="A110" s="2" t="s">
        <v>596</v>
      </c>
      <c r="B110" s="2">
        <v>1.3419429899999999</v>
      </c>
      <c r="C110" s="2" t="s">
        <v>597</v>
      </c>
      <c r="D110" s="3" t="str">
        <f t="shared" si="2"/>
        <v>Link to Auditor's Website</v>
      </c>
      <c r="E110" s="2" t="s">
        <v>598</v>
      </c>
      <c r="F110" s="2" t="s">
        <v>3</v>
      </c>
      <c r="G110" s="2" t="s">
        <v>3</v>
      </c>
      <c r="H110" s="2" t="s">
        <v>24</v>
      </c>
      <c r="I110" s="2" t="s">
        <v>3</v>
      </c>
      <c r="J110" s="2" t="s">
        <v>3</v>
      </c>
      <c r="K110" s="1">
        <v>499</v>
      </c>
      <c r="L110" s="2" t="s">
        <v>599</v>
      </c>
      <c r="M110" s="2" t="s">
        <v>599</v>
      </c>
      <c r="N110" s="2" t="s">
        <v>600</v>
      </c>
      <c r="O110" s="2" t="s">
        <v>3</v>
      </c>
      <c r="P110" s="2" t="s">
        <v>55</v>
      </c>
      <c r="Q110" s="2" t="s">
        <v>16</v>
      </c>
      <c r="R110" s="2" t="s">
        <v>3</v>
      </c>
      <c r="S110" s="2" t="s">
        <v>3</v>
      </c>
      <c r="T110" s="2" t="s">
        <v>26</v>
      </c>
      <c r="U110" s="2" t="s">
        <v>8</v>
      </c>
      <c r="V110" s="2" t="s">
        <v>4</v>
      </c>
      <c r="W110" s="2" t="s">
        <v>27</v>
      </c>
      <c r="X110" s="1">
        <v>73500</v>
      </c>
      <c r="Y110" s="1">
        <v>0</v>
      </c>
      <c r="Z110" s="1">
        <v>85300</v>
      </c>
      <c r="AA110" s="1">
        <v>158800</v>
      </c>
      <c r="AB110" s="1">
        <v>29860</v>
      </c>
      <c r="AC110" s="1">
        <v>25730</v>
      </c>
      <c r="AD110" s="2">
        <v>1993</v>
      </c>
      <c r="AE110" s="1">
        <v>1</v>
      </c>
      <c r="AF110" s="1">
        <v>1</v>
      </c>
      <c r="AG110" s="2">
        <v>1600</v>
      </c>
      <c r="AH110" s="2">
        <v>1</v>
      </c>
      <c r="AI110" s="1">
        <v>406</v>
      </c>
      <c r="AJ110" s="2" t="s">
        <v>13</v>
      </c>
      <c r="AK110" s="1">
        <v>499</v>
      </c>
      <c r="AL110" s="2">
        <v>0</v>
      </c>
      <c r="AM110" s="2">
        <v>0</v>
      </c>
      <c r="AN110" s="2">
        <v>25</v>
      </c>
      <c r="AO110" s="2" t="s">
        <v>63</v>
      </c>
      <c r="AP110" s="2"/>
      <c r="AQ110" s="2" t="s">
        <v>10</v>
      </c>
    </row>
    <row r="111" spans="1:43" x14ac:dyDescent="0.2">
      <c r="A111" s="2" t="s">
        <v>601</v>
      </c>
      <c r="B111" s="2">
        <v>0.50677366999999995</v>
      </c>
      <c r="C111" s="2" t="s">
        <v>602</v>
      </c>
      <c r="D111" s="3" t="str">
        <f t="shared" si="2"/>
        <v>Link to Auditor's Website</v>
      </c>
      <c r="E111" s="2" t="s">
        <v>3</v>
      </c>
      <c r="F111" s="2" t="s">
        <v>3</v>
      </c>
      <c r="G111" s="2" t="s">
        <v>3</v>
      </c>
      <c r="H111" s="2" t="s">
        <v>24</v>
      </c>
      <c r="I111" s="2" t="s">
        <v>3</v>
      </c>
      <c r="J111" s="2" t="s">
        <v>3</v>
      </c>
      <c r="K111" s="1">
        <v>430</v>
      </c>
      <c r="L111" s="2" t="s">
        <v>595</v>
      </c>
      <c r="M111" s="2" t="s">
        <v>595</v>
      </c>
      <c r="N111" s="2" t="s">
        <v>393</v>
      </c>
      <c r="O111" s="2" t="s">
        <v>3</v>
      </c>
      <c r="P111" s="2" t="s">
        <v>462</v>
      </c>
      <c r="Q111" s="2" t="s">
        <v>257</v>
      </c>
      <c r="R111" s="2" t="s">
        <v>3</v>
      </c>
      <c r="S111" s="2" t="s">
        <v>3</v>
      </c>
      <c r="T111" s="2" t="s">
        <v>48</v>
      </c>
      <c r="U111" s="2" t="s">
        <v>8</v>
      </c>
      <c r="V111" s="2" t="s">
        <v>4</v>
      </c>
      <c r="W111" s="2" t="s">
        <v>49</v>
      </c>
      <c r="X111" s="1">
        <v>50200</v>
      </c>
      <c r="Y111" s="1">
        <v>0</v>
      </c>
      <c r="Z111" s="1">
        <v>0</v>
      </c>
      <c r="AA111" s="1">
        <v>50200</v>
      </c>
      <c r="AB111" s="1">
        <v>0</v>
      </c>
      <c r="AC111" s="1">
        <v>17570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 t="s">
        <v>63</v>
      </c>
      <c r="AP111" s="2"/>
      <c r="AQ111" s="2" t="s">
        <v>10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Mantua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2024-01-08T19:58:38Z</dcterms:modified>
</cp:coreProperties>
</file>