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8D02A28F-CD88-44AC-8756-F036026C3A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FFIELD" sheetId="1" r:id="rId1"/>
  </sheets>
  <definedNames>
    <definedName name="_xlnm._FilterDatabase" localSheetId="0" hidden="1">SUFFIELD!$A$1:$AS$211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</calcChain>
</file>

<file path=xl/sharedStrings.xml><?xml version="1.0" encoding="utf-8"?>
<sst xmlns="http://schemas.openxmlformats.org/spreadsheetml/2006/main" count="2310" uniqueCount="713">
  <si>
    <t>CAMA</t>
  </si>
  <si>
    <t>DR</t>
  </si>
  <si>
    <t>OH</t>
  </si>
  <si>
    <t>USA</t>
  </si>
  <si>
    <t>Storage Warehouse</t>
  </si>
  <si>
    <t>Commercial</t>
  </si>
  <si>
    <t>Industrial</t>
  </si>
  <si>
    <t>SAPP DARRELL R LIVING TRUST</t>
  </si>
  <si>
    <t>36-043-00-00-009-001</t>
  </si>
  <si>
    <t>https://portageoh-auditor-classic.ddti.net/Data.aspx?ParcelID=36-043-00-00-009-001</t>
  </si>
  <si>
    <t>ORR EQUITIES LLC</t>
  </si>
  <si>
    <t xml:space="preserve">FOX </t>
  </si>
  <si>
    <t>LN</t>
  </si>
  <si>
    <t>MOGADORE</t>
  </si>
  <si>
    <t>Suffield Township</t>
  </si>
  <si>
    <t>RD</t>
  </si>
  <si>
    <t>RAVENNA</t>
  </si>
  <si>
    <t>OHIO EDISON COMPANY</t>
  </si>
  <si>
    <t>36-021-00-00-017-000</t>
  </si>
  <si>
    <t>https://portageoh-auditor-classic.ddti.net/Data.aspx?ParcelID=36-021-00-00-017-000</t>
  </si>
  <si>
    <t xml:space="preserve">OHIO EDISON COMPANY </t>
  </si>
  <si>
    <t>MAIN STREET</t>
  </si>
  <si>
    <t>S</t>
  </si>
  <si>
    <t>AKRON</t>
  </si>
  <si>
    <t>ATWATER</t>
  </si>
  <si>
    <t>Retail Store</t>
  </si>
  <si>
    <t>Office Building</t>
  </si>
  <si>
    <t>AVE</t>
  </si>
  <si>
    <t>CUYAHOGA FALLS</t>
  </si>
  <si>
    <t>KENT</t>
  </si>
  <si>
    <t>ROOTSTOWN</t>
  </si>
  <si>
    <t>MITTER DONALD R &amp; RITA S (J&amp;S)</t>
  </si>
  <si>
    <t>36-048-00-00-027-000</t>
  </si>
  <si>
    <t>https://portageoh-auditor-classic.ddti.net/Data.aspx?ParcelID=36-048-00-00-027-000</t>
  </si>
  <si>
    <t>MITTER DONALD R &amp; RITA S</t>
  </si>
  <si>
    <t>MANNING</t>
  </si>
  <si>
    <t>WATERLOO</t>
  </si>
  <si>
    <t>STOW</t>
  </si>
  <si>
    <t>Churches</t>
  </si>
  <si>
    <t>ST</t>
  </si>
  <si>
    <t>HARTVILLE</t>
  </si>
  <si>
    <t>Service Repair Garage</t>
  </si>
  <si>
    <t>ALLIANCE</t>
  </si>
  <si>
    <t>Church w/Sunday School</t>
  </si>
  <si>
    <t>Veterinary Hospital</t>
  </si>
  <si>
    <t xml:space="preserve">WATERLOO </t>
  </si>
  <si>
    <t>STROUP &amp; SON LTD</t>
  </si>
  <si>
    <t>36-024-00-00-007-002</t>
  </si>
  <si>
    <t>https://portageoh-auditor-classic.ddti.net/Data.aspx?ParcelID=36-024-00-00-007-002</t>
  </si>
  <si>
    <t xml:space="preserve">STROUP &amp; SON LTD </t>
  </si>
  <si>
    <t>ST RT 43</t>
  </si>
  <si>
    <t>STEIN RICKY A &amp; MERRIE E (J&amp;S)</t>
  </si>
  <si>
    <t>36-044-00-00-011-001</t>
  </si>
  <si>
    <t>https://portageoh-auditor-classic.ddti.net/Data.aspx?ParcelID=36-044-00-00-011-001</t>
  </si>
  <si>
    <t>STEIN RICKY A &amp;</t>
  </si>
  <si>
    <t>MARTIN</t>
  </si>
  <si>
    <t>Mini-Warehouse</t>
  </si>
  <si>
    <t>Neighborhood Shopping Ctr.</t>
  </si>
  <si>
    <t>Discount Store</t>
  </si>
  <si>
    <t>1052 LLC</t>
  </si>
  <si>
    <t>36-030-00-00-007-000</t>
  </si>
  <si>
    <t>https://portageoh-auditor-classic.ddti.net/Data.aspx?ParcelID=36-030-00-00-007-000</t>
  </si>
  <si>
    <t>MANNING RD</t>
  </si>
  <si>
    <t>Government</t>
  </si>
  <si>
    <t>Bar/Tavern</t>
  </si>
  <si>
    <t>UNIONTOWN</t>
  </si>
  <si>
    <t>AKRON CITY OF</t>
  </si>
  <si>
    <t>36-025-00-00-030-000</t>
  </si>
  <si>
    <t>https://portageoh-auditor-classic.ddti.net/Data.aspx?ParcelID=36-025-00-00-030-000</t>
  </si>
  <si>
    <t xml:space="preserve">AKRON CITY OF </t>
  </si>
  <si>
    <t>Park/Preserve</t>
  </si>
  <si>
    <t>36-025-00-00-034-000</t>
  </si>
  <si>
    <t>https://portageoh-auditor-classic.ddti.net/Data.aspx?ParcelID=36-025-00-00-034-000</t>
  </si>
  <si>
    <t>SUFFIELD INVESTMENTS LLC</t>
  </si>
  <si>
    <t>36-028-00-00-062-000</t>
  </si>
  <si>
    <t>https://portageoh-auditor-classic.ddti.net/Data.aspx?ParcelID=36-028-00-00-062-000</t>
  </si>
  <si>
    <t xml:space="preserve">SUFFIELD INVESTMENTS LLC </t>
  </si>
  <si>
    <t>BANCROFT</t>
  </si>
  <si>
    <t>NW</t>
  </si>
  <si>
    <t>SAPP DARRELL R LIVING TRUST THE</t>
  </si>
  <si>
    <t>36-043-00-00-009-010</t>
  </si>
  <si>
    <t>https://portageoh-auditor-classic.ddti.net/Data.aspx?ParcelID=36-043-00-00-009-010</t>
  </si>
  <si>
    <t>Cemeteries</t>
  </si>
  <si>
    <t>MARKET</t>
  </si>
  <si>
    <t>E</t>
  </si>
  <si>
    <t>SW</t>
  </si>
  <si>
    <t>CANTON</t>
  </si>
  <si>
    <t>EMIDIO &amp; SONS PROPERTIES LLC</t>
  </si>
  <si>
    <t>36-043-00-00-009-002</t>
  </si>
  <si>
    <t>https://portageoh-auditor-classic.ddti.net/Data.aspx?ParcelID=36-043-00-00-009-002</t>
  </si>
  <si>
    <t>EMIDIO &amp; SONS</t>
  </si>
  <si>
    <t xml:space="preserve">BATH </t>
  </si>
  <si>
    <t>W</t>
  </si>
  <si>
    <t>Hospitals &amp; Charities</t>
  </si>
  <si>
    <t>BRAINARD GARY P &amp; TAMARA L</t>
  </si>
  <si>
    <t>36-026-00-00-018-002</t>
  </si>
  <si>
    <t>https://portageoh-auditor-classic.ddti.net/Data.aspx?ParcelID=36-026-00-00-018-002</t>
  </si>
  <si>
    <t>BRAINARD GARY P &amp; TAMARA</t>
  </si>
  <si>
    <t>Education</t>
  </si>
  <si>
    <t>PORTAGE COUNTY BOARD OF COMMISSIONERS</t>
  </si>
  <si>
    <t>PORTAGE COUNTY BOARD OF</t>
  </si>
  <si>
    <t>MORSE RD BLDG G2</t>
  </si>
  <si>
    <t>COLUMBUS</t>
  </si>
  <si>
    <t>STATE OF OHIO DEPT OF NATURAL RESOURCES</t>
  </si>
  <si>
    <t>36-039-00-00-027-000</t>
  </si>
  <si>
    <t>https://portageoh-auditor-classic.ddti.net/Data.aspx?ParcelID=36-039-00-00-027-000</t>
  </si>
  <si>
    <t>STATE OF OHIO DEPT OF</t>
  </si>
  <si>
    <t>MORSE RD BLD G4</t>
  </si>
  <si>
    <t>36-039-00-00-028-000</t>
  </si>
  <si>
    <t>https://portageoh-auditor-classic.ddti.net/Data.aspx?ParcelID=36-039-00-00-028-000</t>
  </si>
  <si>
    <t>ST MICHAELS CHURCH</t>
  </si>
  <si>
    <t>36-045-00-00-020-000</t>
  </si>
  <si>
    <t>https://portageoh-auditor-classic.ddti.net/Data.aspx?ParcelID=36-045-00-00-020-000</t>
  </si>
  <si>
    <t xml:space="preserve">ST MICHAELS CHURCH </t>
  </si>
  <si>
    <t>SUFFIELD TWP TRUSTEES</t>
  </si>
  <si>
    <t>36-007-00-00-023-000</t>
  </si>
  <si>
    <t>https://portageoh-auditor-classic.ddti.net/Data.aspx?ParcelID=36-007-00-00-023-000</t>
  </si>
  <si>
    <t xml:space="preserve">SUFFIELD TWP TRUSTEES </t>
  </si>
  <si>
    <t>SUFFIELD TOWNSHIP TRUSTEES BOARD OF</t>
  </si>
  <si>
    <t>36-028-20-00-007-000</t>
  </si>
  <si>
    <t>https://portageoh-auditor-classic.ddti.net/Data.aspx?ParcelID=36-028-20-00-007-000</t>
  </si>
  <si>
    <t>SUFFIELD TOWNSHIP</t>
  </si>
  <si>
    <t>TRARES</t>
  </si>
  <si>
    <t>36-032-00-00-006-001</t>
  </si>
  <si>
    <t>https://portageoh-auditor-classic.ddti.net/Data.aspx?ParcelID=36-032-00-00-006-001</t>
  </si>
  <si>
    <t>MORSE RD BLD E2</t>
  </si>
  <si>
    <t>36-043-00-00-026-000</t>
  </si>
  <si>
    <t>https://portageoh-auditor-classic.ddti.net/Data.aspx?ParcelID=36-043-00-00-026-000</t>
  </si>
  <si>
    <t>MERIDIAN</t>
  </si>
  <si>
    <t>36-025-00-00-033-000</t>
  </si>
  <si>
    <t>https://portageoh-auditor-classic.ddti.net/Data.aspx?ParcelID=36-025-00-00-033-000</t>
  </si>
  <si>
    <t>36-026-00-00-006-000</t>
  </si>
  <si>
    <t>https://portageoh-auditor-classic.ddti.net/Data.aspx?ParcelID=36-026-00-00-006-000</t>
  </si>
  <si>
    <t>P O BOX 3665</t>
  </si>
  <si>
    <t>36-026-00-00-005-000</t>
  </si>
  <si>
    <t>https://portageoh-auditor-classic.ddti.net/Data.aspx?ParcelID=36-026-00-00-005-000</t>
  </si>
  <si>
    <t>36-027-00-00-044-000</t>
  </si>
  <si>
    <t>https://portageoh-auditor-classic.ddti.net/Data.aspx?ParcelID=36-027-00-00-044-000</t>
  </si>
  <si>
    <t>36-035-00-00-004-000</t>
  </si>
  <si>
    <t>https://portageoh-auditor-classic.ddti.net/Data.aspx?ParcelID=36-035-00-00-004-000</t>
  </si>
  <si>
    <t>36-015-00-00-002-000</t>
  </si>
  <si>
    <t>https://portageoh-auditor-classic.ddti.net/Data.aspx?ParcelID=36-015-00-00-002-000</t>
  </si>
  <si>
    <t>HIGH</t>
  </si>
  <si>
    <t>MOGADORE BTS RETAIL LLC</t>
  </si>
  <si>
    <t>36-028-00-00-001-001</t>
  </si>
  <si>
    <t>https://portageoh-auditor-classic.ddti.net/Data.aspx?ParcelID=36-028-00-00-001-001</t>
  </si>
  <si>
    <t>JAMES &amp; GAYNOR DUNLOP REAL ESTATE LLC</t>
  </si>
  <si>
    <t>JAMES &amp; GAYNOR DUNLOP</t>
  </si>
  <si>
    <t xml:space="preserve">LANCEFORD </t>
  </si>
  <si>
    <t>FERNANDINA BEACH</t>
  </si>
  <si>
    <t>FL</t>
  </si>
  <si>
    <t>BEDNAR PROPERTIES LLC</t>
  </si>
  <si>
    <t>36-023-10-00-054-000</t>
  </si>
  <si>
    <t>https://portageoh-auditor-classic.ddti.net/Data.aspx?ParcelID=36-023-10-00-054-000</t>
  </si>
  <si>
    <t>WATERLOO RD</t>
  </si>
  <si>
    <t>MISHLER ANN C</t>
  </si>
  <si>
    <t>36-043-00-00-013-001</t>
  </si>
  <si>
    <t>https://portageoh-auditor-classic.ddti.net/Data.aspx?ParcelID=36-043-00-00-013-001</t>
  </si>
  <si>
    <t xml:space="preserve">MISHLER ANN C </t>
  </si>
  <si>
    <t>PETERSON GARRY L &amp; JULIE A (CO TRUSTEES)</t>
  </si>
  <si>
    <t>36-048-00-00-024-000</t>
  </si>
  <si>
    <t>https://portageoh-auditor-classic.ddti.net/Data.aspx?ParcelID=36-048-00-00-024-000</t>
  </si>
  <si>
    <t>PETERSON GARRY L &amp;</t>
  </si>
  <si>
    <t>BUCKEYE</t>
  </si>
  <si>
    <t>BLUSTONE LTD</t>
  </si>
  <si>
    <t>36-028-00-00-001-002</t>
  </si>
  <si>
    <t>https://portageoh-auditor-classic.ddti.net/Data.aspx?ParcelID=36-028-00-00-001-002</t>
  </si>
  <si>
    <t xml:space="preserve">BLUSTONE LTD </t>
  </si>
  <si>
    <t>GINGERICH</t>
  </si>
  <si>
    <t>CONGRESS LAKE</t>
  </si>
  <si>
    <t>CERONI JOHN RICHARD &amp; ADALE MARIE (J&amp;S)</t>
  </si>
  <si>
    <t>36-023-20-00-082-000</t>
  </si>
  <si>
    <t>https://portageoh-auditor-classic.ddti.net/Data.aspx?ParcelID=36-023-20-00-082-000</t>
  </si>
  <si>
    <t>CERONI JOHN RICHARD &amp;</t>
  </si>
  <si>
    <t>GOVERNORS</t>
  </si>
  <si>
    <t>SUFFIELD UNITED CHURCH OF CHRIST</t>
  </si>
  <si>
    <t>36-029-00-00-030-001</t>
  </si>
  <si>
    <t>https://portageoh-auditor-classic.ddti.net/Data.aspx?ParcelID=36-029-00-00-030-001</t>
  </si>
  <si>
    <t>SUFFIELD UNITED CHURCH</t>
  </si>
  <si>
    <t>PALUMBO CHRISTINE</t>
  </si>
  <si>
    <t>36-023-00-00-001-001</t>
  </si>
  <si>
    <t>https://portageoh-auditor-classic.ddti.net/Data.aspx?ParcelID=36-023-00-00-001-001</t>
  </si>
  <si>
    <t xml:space="preserve">PALUMBO CHRISTINE </t>
  </si>
  <si>
    <t>EUGENE INVESTMENTS LLC</t>
  </si>
  <si>
    <t>36-023-00-00-002-002</t>
  </si>
  <si>
    <t>https://portageoh-auditor-classic.ddti.net/Data.aspx?ParcelID=36-023-00-00-002-002</t>
  </si>
  <si>
    <t xml:space="preserve">EUGENE INVESTMENTS LLC </t>
  </si>
  <si>
    <t>LOCKE LARRY G &amp; THERESA L BROWN</t>
  </si>
  <si>
    <t>36-023-20-00-088-001</t>
  </si>
  <si>
    <t>https://portageoh-auditor-classic.ddti.net/Data.aspx?ParcelID=36-023-20-00-088-001</t>
  </si>
  <si>
    <t xml:space="preserve">LOCKE LARRY G &amp; THERESA L BROWN </t>
  </si>
  <si>
    <t>LOCKE LARRY G &amp;</t>
  </si>
  <si>
    <t xml:space="preserve">14TH </t>
  </si>
  <si>
    <t>CT</t>
  </si>
  <si>
    <t>36-028-00-00-061-000</t>
  </si>
  <si>
    <t>https://portageoh-auditor-classic.ddti.net/Data.aspx?ParcelID=36-028-00-00-061-000</t>
  </si>
  <si>
    <t>36-028-20-00-039-000</t>
  </si>
  <si>
    <t>https://portageoh-auditor-classic.ddti.net/Data.aspx?ParcelID=36-028-20-00-039-000</t>
  </si>
  <si>
    <t>TRARES ROAD</t>
  </si>
  <si>
    <t>MOGADORE V F W POST 8487</t>
  </si>
  <si>
    <t>36-045-00-00-052-000</t>
  </si>
  <si>
    <t>https://portageoh-auditor-classic.ddti.net/Data.aspx?ParcelID=36-045-00-00-052-000</t>
  </si>
  <si>
    <t xml:space="preserve">MOGADORE V F W POST 8487 </t>
  </si>
  <si>
    <t>ST RT 526</t>
  </si>
  <si>
    <t>SUFFIELD LIONS CLUB</t>
  </si>
  <si>
    <t>36-028-20-00-018-002</t>
  </si>
  <si>
    <t>https://portageoh-auditor-classic.ddti.net/Data.aspx?ParcelID=36-028-20-00-018-002</t>
  </si>
  <si>
    <t xml:space="preserve">SUFFIELD LIONS CLUB </t>
  </si>
  <si>
    <t>36-024-00-00-001-000</t>
  </si>
  <si>
    <t>https://portageoh-auditor-classic.ddti.net/Data.aspx?ParcelID=36-024-00-00-001-000</t>
  </si>
  <si>
    <t>WINGFOOT RENTAL &amp; DEVELOPMENT CO INC</t>
  </si>
  <si>
    <t>36-028-10-00-011-000</t>
  </si>
  <si>
    <t>https://portageoh-auditor-classic.ddti.net/Data.aspx?ParcelID=36-028-10-00-011-000</t>
  </si>
  <si>
    <t>WINGFOOT RENTAL &amp;</t>
  </si>
  <si>
    <t>PO BOX 131</t>
  </si>
  <si>
    <t>36-021-00-00-016-000</t>
  </si>
  <si>
    <t>https://portageoh-auditor-classic.ddti.net/Data.aspx?ParcelID=36-021-00-00-016-000</t>
  </si>
  <si>
    <t>36-005-00-00-001-000</t>
  </si>
  <si>
    <t>https://portageoh-auditor-classic.ddti.net/Data.aspx?ParcelID=36-005-00-00-001-000</t>
  </si>
  <si>
    <t>PO BOX 3665</t>
  </si>
  <si>
    <t>RININGER RANDY L &amp; CELESTE</t>
  </si>
  <si>
    <t>36-028-00-00-001-000</t>
  </si>
  <si>
    <t>https://portageoh-auditor-classic.ddti.net/Data.aspx?ParcelID=36-028-00-00-001-000</t>
  </si>
  <si>
    <t>RININGER RANDY L &amp;</t>
  </si>
  <si>
    <t>36-027-00-00-042-000</t>
  </si>
  <si>
    <t>https://portageoh-auditor-classic.ddti.net/Data.aspx?ParcelID=36-027-00-00-042-000</t>
  </si>
  <si>
    <t>36-035-00-00-006-000</t>
  </si>
  <si>
    <t>https://portageoh-auditor-classic.ddti.net/Data.aspx?ParcelID=36-035-00-00-006-000</t>
  </si>
  <si>
    <t>BRUNI JOSEPH R</t>
  </si>
  <si>
    <t>36-028-20-00-047-000</t>
  </si>
  <si>
    <t>https://portageoh-auditor-classic.ddti.net/Data.aspx?ParcelID=36-028-20-00-047-000</t>
  </si>
  <si>
    <t>36-026-00-00-009-000</t>
  </si>
  <si>
    <t>https://portageoh-auditor-classic.ddti.net/Data.aspx?ParcelID=36-026-00-00-009-000</t>
  </si>
  <si>
    <t>36-016-00-00-026-000</t>
  </si>
  <si>
    <t>https://portageoh-auditor-classic.ddti.net/Data.aspx?ParcelID=36-016-00-00-026-000</t>
  </si>
  <si>
    <t>36-045-00-00-009-000</t>
  </si>
  <si>
    <t>https://portageoh-auditor-classic.ddti.net/Data.aspx?ParcelID=36-045-00-00-009-000</t>
  </si>
  <si>
    <t>36-045-00-00-010-000</t>
  </si>
  <si>
    <t>https://portageoh-auditor-classic.ddti.net/Data.aspx?ParcelID=36-045-00-00-010-000</t>
  </si>
  <si>
    <t>38-046-00-00-001-000</t>
  </si>
  <si>
    <t>https://portageoh-auditor-classic.ddti.net/Data.aspx?ParcelID=38-046-00-00-001-000</t>
  </si>
  <si>
    <t>SUFFIELD FELLOWSHIP A CORP</t>
  </si>
  <si>
    <t>36-018-00-00-028-000</t>
  </si>
  <si>
    <t>https://portageoh-auditor-classic.ddti.net/Data.aspx?ParcelID=36-018-00-00-028-000</t>
  </si>
  <si>
    <t>SUFFIELD FELLOWSHIP</t>
  </si>
  <si>
    <t>36-043-00-00-005-001</t>
  </si>
  <si>
    <t>https://portageoh-auditor-classic.ddti.net/Data.aspx?ParcelID=36-043-00-00-005-001</t>
  </si>
  <si>
    <t>FUTURE WATER WELL SITE</t>
  </si>
  <si>
    <t>WEST ROBERT W SUCC TRTEE &amp; TRUSTEE</t>
  </si>
  <si>
    <t>36-027-00-00-015-000</t>
  </si>
  <si>
    <t>https://portageoh-auditor-classic.ddti.net/Data.aspx?ParcelID=36-027-00-00-015-000</t>
  </si>
  <si>
    <t>1288 STARLIGHT LLC</t>
  </si>
  <si>
    <t>STARLIGHT</t>
  </si>
  <si>
    <t>36-033-00-00-012-000</t>
  </si>
  <si>
    <t>https://portageoh-auditor-classic.ddti.net/Data.aspx?ParcelID=36-033-00-00-012-000</t>
  </si>
  <si>
    <t>NATURE CONSERVANCY THE A NON PROFIT CORP OF D OF C</t>
  </si>
  <si>
    <t>36-037-00-00-020-000</t>
  </si>
  <si>
    <t>https://portageoh-auditor-classic.ddti.net/Data.aspx?ParcelID=36-037-00-00-020-000</t>
  </si>
  <si>
    <t>NATURE CONSERVANCY THE A</t>
  </si>
  <si>
    <t>WEST 1ST</t>
  </si>
  <si>
    <t>36-016-00-00-025-000</t>
  </si>
  <si>
    <t>https://portageoh-auditor-classic.ddti.net/Data.aspx?ParcelID=36-016-00-00-025-000</t>
  </si>
  <si>
    <t>PUTAKI ANDREW SUCCESSOR BISHOP OF THE BYZANTINE</t>
  </si>
  <si>
    <t>36-036-00-00-024-000</t>
  </si>
  <si>
    <t>https://portageoh-auditor-classic.ddti.net/Data.aspx?ParcelID=36-036-00-00-024-000</t>
  </si>
  <si>
    <t>PUTAKI ANDREW SUCCESSOR</t>
  </si>
  <si>
    <t>36-033-00-00-012-001</t>
  </si>
  <si>
    <t>https://portageoh-auditor-classic.ddti.net/Data.aspx?ParcelID=36-033-00-00-012-001</t>
  </si>
  <si>
    <t>MORSE RD BLD G2</t>
  </si>
  <si>
    <t>36-025-00-00-032-000</t>
  </si>
  <si>
    <t>https://portageoh-auditor-classic.ddti.net/Data.aspx?ParcelID=36-025-00-00-032-000</t>
  </si>
  <si>
    <t>38-046-40-00-002-000</t>
  </si>
  <si>
    <t>https://portageoh-auditor-classic.ddti.net/Data.aspx?ParcelID=38-046-40-00-002-000</t>
  </si>
  <si>
    <t>SEWER TREATMENT PLANT</t>
  </si>
  <si>
    <t>36-028-10-00-012-000</t>
  </si>
  <si>
    <t>https://portageoh-auditor-classic.ddti.net/Data.aspx?ParcelID=36-028-10-00-012-000</t>
  </si>
  <si>
    <t>36-043-00-00-017-000</t>
  </si>
  <si>
    <t>https://portageoh-auditor-classic.ddti.net/Data.aspx?ParcelID=36-043-00-00-017-000</t>
  </si>
  <si>
    <t>36-023-20-00-083-000</t>
  </si>
  <si>
    <t>https://portageoh-auditor-classic.ddti.net/Data.aspx?ParcelID=36-023-20-00-083-000</t>
  </si>
  <si>
    <t>36-025-00-00-027-000</t>
  </si>
  <si>
    <t>https://portageoh-auditor-classic.ddti.net/Data.aspx?ParcelID=36-025-00-00-027-000</t>
  </si>
  <si>
    <t>36-036-00-00-031-000</t>
  </si>
  <si>
    <t>https://portageoh-auditor-classic.ddti.net/Data.aspx?ParcelID=36-036-00-00-031-000</t>
  </si>
  <si>
    <t>36-016-00-00-030-000</t>
  </si>
  <si>
    <t>https://portageoh-auditor-classic.ddti.net/Data.aspx?ParcelID=36-016-00-00-030-000</t>
  </si>
  <si>
    <t>36-005-00-00-002-000</t>
  </si>
  <si>
    <t>https://portageoh-auditor-classic.ddti.net/Data.aspx?ParcelID=36-005-00-00-002-000</t>
  </si>
  <si>
    <t>36-016-00-00-027-000</t>
  </si>
  <si>
    <t>https://portageoh-auditor-classic.ddti.net/Data.aspx?ParcelID=36-016-00-00-027-000</t>
  </si>
  <si>
    <t>36-006-00-00-016-000</t>
  </si>
  <si>
    <t>https://portageoh-auditor-classic.ddti.net/Data.aspx?ParcelID=36-006-00-00-016-000</t>
  </si>
  <si>
    <t>36-025-00-00-025-000</t>
  </si>
  <si>
    <t>https://portageoh-auditor-classic.ddti.net/Data.aspx?ParcelID=36-025-00-00-025-000</t>
  </si>
  <si>
    <t>36-026-00-00-004-000</t>
  </si>
  <si>
    <t>https://portageoh-auditor-classic.ddti.net/Data.aspx?ParcelID=36-026-00-00-004-000</t>
  </si>
  <si>
    <t>36-013-10-00-010-000</t>
  </si>
  <si>
    <t>https://portageoh-auditor-classic.ddti.net/Data.aspx?ParcelID=36-013-10-00-010-000</t>
  </si>
  <si>
    <t>36-025-00-00-035-000</t>
  </si>
  <si>
    <t>https://portageoh-auditor-classic.ddti.net/Data.aspx?ParcelID=36-025-00-00-035-000</t>
  </si>
  <si>
    <t>SYCKS CHRISTOPHER A</t>
  </si>
  <si>
    <t>36-023-10-00-057-000</t>
  </si>
  <si>
    <t>https://portageoh-auditor-classic.ddti.net/Data.aspx?ParcelID=36-023-10-00-057-000</t>
  </si>
  <si>
    <t xml:space="preserve">SYCKS CHRISTOPHER A </t>
  </si>
  <si>
    <t>36-005-00-00-003-000</t>
  </si>
  <si>
    <t>https://portageoh-auditor-classic.ddti.net/Data.aspx?ParcelID=36-005-00-00-003-000</t>
  </si>
  <si>
    <t>36-016-00-00-029-000</t>
  </si>
  <si>
    <t>https://portageoh-auditor-classic.ddti.net/Data.aspx?ParcelID=36-016-00-00-029-000</t>
  </si>
  <si>
    <t>36-026-00-00-018-000</t>
  </si>
  <si>
    <t>https://portageoh-auditor-classic.ddti.net/Data.aspx?ParcelID=36-026-00-00-018-000</t>
  </si>
  <si>
    <t>36-043-00-00-009-008</t>
  </si>
  <si>
    <t>https://portageoh-auditor-classic.ddti.net/Data.aspx?ParcelID=36-043-00-00-009-008</t>
  </si>
  <si>
    <t>36-045-00-00-005-000</t>
  </si>
  <si>
    <t>https://portageoh-auditor-classic.ddti.net/Data.aspx?ParcelID=36-045-00-00-005-000</t>
  </si>
  <si>
    <t>36-016-00-00-028-000</t>
  </si>
  <si>
    <t>https://portageoh-auditor-classic.ddti.net/Data.aspx?ParcelID=36-016-00-00-028-000</t>
  </si>
  <si>
    <t>36-026-00-00-014-000</t>
  </si>
  <si>
    <t>https://portageoh-auditor-classic.ddti.net/Data.aspx?ParcelID=36-026-00-00-014-000</t>
  </si>
  <si>
    <t>36-026-00-00-008-000</t>
  </si>
  <si>
    <t>https://portageoh-auditor-classic.ddti.net/Data.aspx?ParcelID=36-026-00-00-008-000</t>
  </si>
  <si>
    <t>36-016-00-00-033-000</t>
  </si>
  <si>
    <t>https://portageoh-auditor-classic.ddti.net/Data.aspx?ParcelID=36-016-00-00-033-000</t>
  </si>
  <si>
    <t>38-046-00-00-002-000</t>
  </si>
  <si>
    <t>https://portageoh-auditor-classic.ddti.net/Data.aspx?ParcelID=38-046-00-00-002-000</t>
  </si>
  <si>
    <t>36-025-00-00-031-000</t>
  </si>
  <si>
    <t>https://portageoh-auditor-classic.ddti.net/Data.aspx?ParcelID=36-025-00-00-031-000</t>
  </si>
  <si>
    <t>36-027-00-00-020-000</t>
  </si>
  <si>
    <t>https://portageoh-auditor-classic.ddti.net/Data.aspx?ParcelID=36-027-00-00-020-000</t>
  </si>
  <si>
    <t>SUFFIELD TWP BD OF TRUSTEES</t>
  </si>
  <si>
    <t>36-028-20-00-004-001</t>
  </si>
  <si>
    <t>https://portageoh-auditor-classic.ddti.net/Data.aspx?ParcelID=36-028-20-00-004-001</t>
  </si>
  <si>
    <t>SUFFIELD TWP BD OF</t>
  </si>
  <si>
    <t>36-034-00-00-010-000</t>
  </si>
  <si>
    <t>https://portageoh-auditor-classic.ddti.net/Data.aspx?ParcelID=36-034-00-00-010-000</t>
  </si>
  <si>
    <t>W.FIRST</t>
  </si>
  <si>
    <t>36-035-00-00-005-000</t>
  </si>
  <si>
    <t>https://portageoh-auditor-classic.ddti.net/Data.aspx?ParcelID=36-035-00-00-005-000</t>
  </si>
  <si>
    <t>BEGUE JANET A (TRUSTEE)</t>
  </si>
  <si>
    <t>36-048-00-00-009-000</t>
  </si>
  <si>
    <t>https://portageoh-auditor-classic.ddti.net/Data.aspx?ParcelID=36-048-00-00-009-000</t>
  </si>
  <si>
    <t xml:space="preserve">BEGUE JANET A (TRUSTEE) </t>
  </si>
  <si>
    <t>SURREY HILL</t>
  </si>
  <si>
    <t>SUFFIELD TOWNSHIP TRUSTEES</t>
  </si>
  <si>
    <t>36-028-20-00-003-000</t>
  </si>
  <si>
    <t>https://portageoh-auditor-classic.ddti.net/Data.aspx?ParcelID=36-028-20-00-003-000</t>
  </si>
  <si>
    <t>SEABECK ROBERT J &amp; DEBRA L (TRUSTEES)</t>
  </si>
  <si>
    <t>36-048-00-00-019-000</t>
  </si>
  <si>
    <t>https://portageoh-auditor-classic.ddti.net/Data.aspx?ParcelID=36-048-00-00-019-000</t>
  </si>
  <si>
    <t>SEABECK ROBERT J &amp;</t>
  </si>
  <si>
    <t>WADSWORTH</t>
  </si>
  <si>
    <t>BARBERTON</t>
  </si>
  <si>
    <t>Warehouse Discount Store</t>
  </si>
  <si>
    <t>WINGFOOT LAKE PROPERTIES LLC</t>
  </si>
  <si>
    <t>36-038-00-00-012-000</t>
  </si>
  <si>
    <t>https://portageoh-auditor-classic.ddti.net/Data.aspx?ParcelID=36-038-00-00-012-000</t>
  </si>
  <si>
    <t>WINGFOOT LAKE PROPERTIES</t>
  </si>
  <si>
    <t>P O BOX 3104</t>
  </si>
  <si>
    <t>HUGHES &amp; LULI PROPERTIES LLC</t>
  </si>
  <si>
    <t>36-038-00-00-017-001</t>
  </si>
  <si>
    <t>https://portageoh-auditor-classic.ddti.net/Data.aspx?ParcelID=36-038-00-00-017-001</t>
  </si>
  <si>
    <t>HUGHES &amp; LULI PROPERTIES</t>
  </si>
  <si>
    <t>HUGHES WARNER L (TRUSTEE)</t>
  </si>
  <si>
    <t>36-038-00-00-013-000</t>
  </si>
  <si>
    <t>https://portageoh-auditor-classic.ddti.net/Data.aspx?ParcelID=36-038-00-00-013-000</t>
  </si>
  <si>
    <t xml:space="preserve">HUGHES WARNER L (TRUSTEE) </t>
  </si>
  <si>
    <t>CAIN KENNETH R</t>
  </si>
  <si>
    <t>36-025-00-00-022-000</t>
  </si>
  <si>
    <t>https://portageoh-auditor-classic.ddti.net/Data.aspx?ParcelID=36-025-00-00-022-000</t>
  </si>
  <si>
    <t>P O BOX 233</t>
  </si>
  <si>
    <t>JEHOVAHS WITNESSES EAST AKRON CONGREGATION OF</t>
  </si>
  <si>
    <t>36-044-00-00-015-000</t>
  </si>
  <si>
    <t>https://portageoh-auditor-classic.ddti.net/Data.aspx?ParcelID=36-044-00-00-015-000</t>
  </si>
  <si>
    <t>JEHOVAHS WITNESSES EAST</t>
  </si>
  <si>
    <t>Elementary Sch (Entire)</t>
  </si>
  <si>
    <t>PORTER INVESTMENT CO OHIO CORP</t>
  </si>
  <si>
    <t>36-043-00-00-018-000</t>
  </si>
  <si>
    <t>https://portageoh-auditor-classic.ddti.net/Data.aspx?ParcelID=36-043-00-00-018-000</t>
  </si>
  <si>
    <t>PORTER INVESTMENT CO</t>
  </si>
  <si>
    <t>SEABECK GEORGE W</t>
  </si>
  <si>
    <t>36-048-00-00-039-000</t>
  </si>
  <si>
    <t>https://portageoh-auditor-classic.ddti.net/Data.aspx?ParcelID=36-048-00-00-039-000</t>
  </si>
  <si>
    <t xml:space="preserve">SEABECK GEORGE W </t>
  </si>
  <si>
    <t>RUTH CIRCLE</t>
  </si>
  <si>
    <t>36-032-00-00-004-000</t>
  </si>
  <si>
    <t>https://portageoh-auditor-classic.ddti.net/Data.aspx?ParcelID=36-032-00-00-004-000</t>
  </si>
  <si>
    <t>SUFFIELD TWP BOARD OF EDUCATION</t>
  </si>
  <si>
    <t>36-028-00-00-002-000</t>
  </si>
  <si>
    <t>https://portageoh-auditor-classic.ddti.net/Data.aspx?ParcelID=36-028-00-00-002-000</t>
  </si>
  <si>
    <t>SUFFIELD TWP BOARD OF</t>
  </si>
  <si>
    <t>SEABECK GEORGE W &amp; FRANCES K</t>
  </si>
  <si>
    <t>36-048-00-00-026-001</t>
  </si>
  <si>
    <t>https://portageoh-auditor-classic.ddti.net/Data.aspx?ParcelID=36-048-00-00-026-001</t>
  </si>
  <si>
    <t>SEABECK GEORGE W &amp;</t>
  </si>
  <si>
    <t>36-029-00-00-026-000</t>
  </si>
  <si>
    <t>https://portageoh-auditor-classic.ddti.net/Data.aspx?ParcelID=36-029-00-00-026-000</t>
  </si>
  <si>
    <t>KLETTLINGER DANIEL F &amp; CYNTHIA A (J&amp;S)</t>
  </si>
  <si>
    <t>38-047-00-00-030-000</t>
  </si>
  <si>
    <t>https://portageoh-auditor-classic.ddti.net/Data.aspx?ParcelID=38-047-00-00-030-000</t>
  </si>
  <si>
    <t>KLETTLINGER DANIEL F &amp;</t>
  </si>
  <si>
    <t>RANDOLPH</t>
  </si>
  <si>
    <t>36-045-00-00-007-000</t>
  </si>
  <si>
    <t>https://portageoh-auditor-classic.ddti.net/Data.aspx?ParcelID=36-045-00-00-007-000</t>
  </si>
  <si>
    <t>36-045-00-00-022-000</t>
  </si>
  <si>
    <t>https://portageoh-auditor-classic.ddti.net/Data.aspx?ParcelID=36-045-00-00-022-000</t>
  </si>
  <si>
    <t>36-016-00-00-031-000</t>
  </si>
  <si>
    <t>https://portageoh-auditor-classic.ddti.net/Data.aspx?ParcelID=36-016-00-00-031-000</t>
  </si>
  <si>
    <t>36-016-00-00-032-000</t>
  </si>
  <si>
    <t>https://portageoh-auditor-classic.ddti.net/Data.aspx?ParcelID=36-016-00-00-032-000</t>
  </si>
  <si>
    <t>H M MILLER CONSTRUCTION COMPANY</t>
  </si>
  <si>
    <t>36-033-00-00-048-000</t>
  </si>
  <si>
    <t>https://portageoh-auditor-classic.ddti.net/Data.aspx?ParcelID=36-033-00-00-048-000</t>
  </si>
  <si>
    <t>H M MILLER CONSTRUCTION</t>
  </si>
  <si>
    <t>P O BOX 131</t>
  </si>
  <si>
    <t>36-032-00-00-005-000</t>
  </si>
  <si>
    <t>https://portageoh-auditor-classic.ddti.net/Data.aspx?ParcelID=36-032-00-00-005-000</t>
  </si>
  <si>
    <t>36-026-00-00-007-000</t>
  </si>
  <si>
    <t>https://portageoh-auditor-classic.ddti.net/Data.aspx?ParcelID=36-026-00-00-007-000</t>
  </si>
  <si>
    <t>36-026-00-00-011-000</t>
  </si>
  <si>
    <t>https://portageoh-auditor-classic.ddti.net/Data.aspx?ParcelID=36-026-00-00-011-000</t>
  </si>
  <si>
    <t>36-026-00-00-010-000</t>
  </si>
  <si>
    <t>https://portageoh-auditor-classic.ddti.net/Data.aspx?ParcelID=36-026-00-00-010-000</t>
  </si>
  <si>
    <t>36-035-00-00-001-000</t>
  </si>
  <si>
    <t>https://portageoh-auditor-classic.ddti.net/Data.aspx?ParcelID=36-035-00-00-001-000</t>
  </si>
  <si>
    <t>36-025-00-00-023-000</t>
  </si>
  <si>
    <t>https://portageoh-auditor-classic.ddti.net/Data.aspx?ParcelID=36-025-00-00-023-000</t>
  </si>
  <si>
    <t>38-046-40-00-001-000</t>
  </si>
  <si>
    <t>https://portageoh-auditor-classic.ddti.net/Data.aspx?ParcelID=38-046-40-00-001-000</t>
  </si>
  <si>
    <t>HIGH  #201</t>
  </si>
  <si>
    <t>36-025-00-00-026-000</t>
  </si>
  <si>
    <t>https://portageoh-auditor-classic.ddti.net/Data.aspx?ParcelID=36-025-00-00-026-000</t>
  </si>
  <si>
    <t>36-034-00-00-023-000</t>
  </si>
  <si>
    <t>https://portageoh-auditor-classic.ddti.net/Data.aspx?ParcelID=36-034-00-00-023-000</t>
  </si>
  <si>
    <t>NATURE CONSERVANCY THE</t>
  </si>
  <si>
    <t>36-037-00-00-025-000</t>
  </si>
  <si>
    <t>https://portageoh-auditor-classic.ddti.net/Data.aspx?ParcelID=36-037-00-00-025-000</t>
  </si>
  <si>
    <t xml:space="preserve">NATURE CONSERVANCY THE </t>
  </si>
  <si>
    <t>WATERLOO ROAD</t>
  </si>
  <si>
    <t>36-037-00-00-024-000</t>
  </si>
  <si>
    <t>https://portageoh-auditor-classic.ddti.net/Data.aspx?ParcelID=36-037-00-00-024-000</t>
  </si>
  <si>
    <t>WEST FIRST</t>
  </si>
  <si>
    <t>36-028-00-00-004-000</t>
  </si>
  <si>
    <t>https://portageoh-auditor-classic.ddti.net/Data.aspx?ParcelID=36-028-00-00-004-000</t>
  </si>
  <si>
    <t>36-028-00-00-003-000</t>
  </si>
  <si>
    <t>https://portageoh-auditor-classic.ddti.net/Data.aspx?ParcelID=36-028-00-00-003-000</t>
  </si>
  <si>
    <t>36-023-00-00-002-003</t>
  </si>
  <si>
    <t>https://portageoh-auditor-classic.ddti.net/Data.aspx?ParcelID=36-023-00-00-002-003</t>
  </si>
  <si>
    <t>RUFENER ALVIN O &amp; LANA L</t>
  </si>
  <si>
    <t>36-038-00-00-039-000</t>
  </si>
  <si>
    <t>https://portageoh-auditor-classic.ddti.net/Data.aspx?ParcelID=36-038-00-00-039-000</t>
  </si>
  <si>
    <t xml:space="preserve">RUFENER ALVIN O &amp; LANA L </t>
  </si>
  <si>
    <t>36-025-00-00-029-000</t>
  </si>
  <si>
    <t>https://portageoh-auditor-classic.ddti.net/Data.aspx?ParcelID=36-025-00-00-029-000</t>
  </si>
  <si>
    <t>36-026-00-00-002-000</t>
  </si>
  <si>
    <t>https://portageoh-auditor-classic.ddti.net/Data.aspx?ParcelID=36-026-00-00-002-000</t>
  </si>
  <si>
    <t>36-025-00-00-036-000</t>
  </si>
  <si>
    <t>https://portageoh-auditor-classic.ddti.net/Data.aspx?ParcelID=36-025-00-00-036-000</t>
  </si>
  <si>
    <t>36-006-00-00-017-000</t>
  </si>
  <si>
    <t>https://portageoh-auditor-classic.ddti.net/Data.aspx?ParcelID=36-006-00-00-017-000</t>
  </si>
  <si>
    <t>36-028-10-00-010-000</t>
  </si>
  <si>
    <t>https://portageoh-auditor-classic.ddti.net/Data.aspx?ParcelID=36-028-10-00-010-000</t>
  </si>
  <si>
    <t>36-043-00-00-021-000</t>
  </si>
  <si>
    <t>https://portageoh-auditor-classic.ddti.net/Data.aspx?ParcelID=36-043-00-00-021-000</t>
  </si>
  <si>
    <t>36-035-00-00-002-000</t>
  </si>
  <si>
    <t>https://portageoh-auditor-classic.ddti.net/Data.aspx?ParcelID=36-035-00-00-002-000</t>
  </si>
  <si>
    <t>36-045-00-00-004-000</t>
  </si>
  <si>
    <t>https://portageoh-auditor-classic.ddti.net/Data.aspx?ParcelID=36-045-00-00-004-000</t>
  </si>
  <si>
    <t>36-005-00-00-004-000</t>
  </si>
  <si>
    <t>https://portageoh-auditor-classic.ddti.net/Data.aspx?ParcelID=36-005-00-00-004-000</t>
  </si>
  <si>
    <t>36-027-00-00-021-000</t>
  </si>
  <si>
    <t>https://portageoh-auditor-classic.ddti.net/Data.aspx?ParcelID=36-027-00-00-021-000</t>
  </si>
  <si>
    <t>36-027-00-00-039-000</t>
  </si>
  <si>
    <t>https://portageoh-auditor-classic.ddti.net/Data.aspx?ParcelID=36-027-00-00-039-000</t>
  </si>
  <si>
    <t>36-036-00-00-030-000</t>
  </si>
  <si>
    <t>https://portageoh-auditor-classic.ddti.net/Data.aspx?ParcelID=36-036-00-00-030-000</t>
  </si>
  <si>
    <t>36-036-00-00-028-000</t>
  </si>
  <si>
    <t>https://portageoh-auditor-classic.ddti.net/Data.aspx?ParcelID=36-036-00-00-028-000</t>
  </si>
  <si>
    <t>36-036-00-00-029-000</t>
  </si>
  <si>
    <t>https://portageoh-auditor-classic.ddti.net/Data.aspx?ParcelID=36-036-00-00-029-000</t>
  </si>
  <si>
    <t>36-045-00-00-008-000</t>
  </si>
  <si>
    <t>https://portageoh-auditor-classic.ddti.net/Data.aspx?ParcelID=36-045-00-00-008-000</t>
  </si>
  <si>
    <t>36-027-00-00-043-000</t>
  </si>
  <si>
    <t>https://portageoh-auditor-classic.ddti.net/Data.aspx?ParcelID=36-027-00-00-043-000</t>
  </si>
  <si>
    <t>36-039-00-00-026-000</t>
  </si>
  <si>
    <t>https://portageoh-auditor-classic.ddti.net/Data.aspx?ParcelID=36-039-00-00-026-000</t>
  </si>
  <si>
    <t>36-045-00-00-006-000</t>
  </si>
  <si>
    <t>https://portageoh-auditor-classic.ddti.net/Data.aspx?ParcelID=36-045-00-00-006-000</t>
  </si>
  <si>
    <t>36-025-00-00-028-000</t>
  </si>
  <si>
    <t>https://portageoh-auditor-classic.ddti.net/Data.aspx?ParcelID=36-025-00-00-028-000</t>
  </si>
  <si>
    <t>36-036-00-00-032-000</t>
  </si>
  <si>
    <t>https://portageoh-auditor-classic.ddti.net/Data.aspx?ParcelID=36-036-00-00-032-000</t>
  </si>
  <si>
    <t>36-026-00-00-001-000</t>
  </si>
  <si>
    <t>https://portageoh-auditor-classic.ddti.net/Data.aspx?ParcelID=36-026-00-00-001-000</t>
  </si>
  <si>
    <t>36-018-00-00-027-000</t>
  </si>
  <si>
    <t>https://portageoh-auditor-classic.ddti.net/Data.aspx?ParcelID=36-018-00-00-027-000</t>
  </si>
  <si>
    <t>MAIN ST</t>
  </si>
  <si>
    <t>SUNNYBROOK</t>
  </si>
  <si>
    <t>36-028-20-00-004-000</t>
  </si>
  <si>
    <t>https://portageoh-auditor-classic.ddti.net/Data.aspx?ParcelID=36-028-20-00-004-000</t>
  </si>
  <si>
    <t>WY</t>
  </si>
  <si>
    <t>36-028-20-00-030-000</t>
  </si>
  <si>
    <t>https://portageoh-auditor-classic.ddti.net/Data.aspx?ParcelID=36-028-20-00-030-000</t>
  </si>
  <si>
    <t>36-006-00-00-015-000</t>
  </si>
  <si>
    <t>https://portageoh-auditor-classic.ddti.net/Data.aspx?ParcelID=36-006-00-00-015-000</t>
  </si>
  <si>
    <t>36-027-00-00-045-000</t>
  </si>
  <si>
    <t>https://portageoh-auditor-classic.ddti.net/Data.aspx?ParcelID=36-027-00-00-045-000</t>
  </si>
  <si>
    <t>36-028-20-00-005-000</t>
  </si>
  <si>
    <t>https://portageoh-auditor-classic.ddti.net/Data.aspx?ParcelID=36-028-20-00-005-000</t>
  </si>
  <si>
    <t>PORTAGE COUNTY BOARD</t>
  </si>
  <si>
    <t>SUFFIELD TOWNSHIP BOARD OF TRUSTEES</t>
  </si>
  <si>
    <t>36-028-20-00-008-000</t>
  </si>
  <si>
    <t>https://portageoh-auditor-classic.ddti.net/Data.aspx?ParcelID=36-028-20-00-008-000</t>
  </si>
  <si>
    <t>SUFFIELD TOWNSHIP BOARD</t>
  </si>
  <si>
    <t>SUFFIELD SPRINGS GOLF CLUB INC</t>
  </si>
  <si>
    <t>36-024-00-00-013-010</t>
  </si>
  <si>
    <t>https://portageoh-auditor-classic.ddti.net/Data.aspx?ParcelID=36-024-00-00-013-010</t>
  </si>
  <si>
    <t>SMITH BROTHERS REALTY LLC</t>
  </si>
  <si>
    <t>KLINE GARY G</t>
  </si>
  <si>
    <t>36-028-20-00-023-000</t>
  </si>
  <si>
    <t>https://portageoh-auditor-classic.ddti.net/Data.aspx?ParcelID=36-028-20-00-023-000</t>
  </si>
  <si>
    <t>HANOVER DR</t>
  </si>
  <si>
    <t>EBIE DAVID A (TRUSTEE)</t>
  </si>
  <si>
    <t>36-024-00-00-002-000</t>
  </si>
  <si>
    <t>https://portageoh-auditor-classic.ddti.net/Data.aspx?ParcelID=36-024-00-00-002-000</t>
  </si>
  <si>
    <t xml:space="preserve">EBIE DAVID A (TRUSTEE) </t>
  </si>
  <si>
    <t>BRYAR</t>
  </si>
  <si>
    <t>36-017-00-00-024-003</t>
  </si>
  <si>
    <t>https://portageoh-auditor-classic.ddti.net/Data.aspx?ParcelID=36-017-00-00-024-003</t>
  </si>
  <si>
    <t>NE</t>
  </si>
  <si>
    <t>HUGHES LOLA</t>
  </si>
  <si>
    <t>36-048-00-00-070-001</t>
  </si>
  <si>
    <t>https://portageoh-auditor-classic.ddti.net/Data.aspx?ParcelID=36-048-00-00-070-001</t>
  </si>
  <si>
    <t xml:space="preserve">HUGHES LOLA </t>
  </si>
  <si>
    <t>FOX</t>
  </si>
  <si>
    <t>Cold Storage Facilities</t>
  </si>
  <si>
    <t>36-023-10-00-056-000</t>
  </si>
  <si>
    <t>https://portageoh-auditor-classic.ddti.net/Data.aspx?ParcelID=36-023-10-00-056-000</t>
  </si>
  <si>
    <t>36-018-00-00-026-000</t>
  </si>
  <si>
    <t>https://portageoh-auditor-classic.ddti.net/Data.aspx?ParcelID=36-018-00-00-026-000</t>
  </si>
  <si>
    <t>RUFENER ALVIN D &amp; LANA L</t>
  </si>
  <si>
    <t>36-022-00-00-006-000</t>
  </si>
  <si>
    <t>https://portageoh-auditor-classic.ddti.net/Data.aspx?ParcelID=36-022-00-00-006-000</t>
  </si>
  <si>
    <t xml:space="preserve">RUFENER ALVIN D &amp; LANA L </t>
  </si>
  <si>
    <t>36-023-20-00-080-000</t>
  </si>
  <si>
    <t>https://portageoh-auditor-classic.ddti.net/Data.aspx?ParcelID=36-023-20-00-080-000</t>
  </si>
  <si>
    <t>36-039-00-00-018-000</t>
  </si>
  <si>
    <t>https://portageoh-auditor-classic.ddti.net/Data.aspx?ParcelID=36-039-00-00-018-000</t>
  </si>
  <si>
    <t>36-035-00-00-003-000</t>
  </si>
  <si>
    <t>https://portageoh-auditor-classic.ddti.net/Data.aspx?ParcelID=36-035-00-00-003-000</t>
  </si>
  <si>
    <t>RAINIERI JOSEPH V</t>
  </si>
  <si>
    <t>36-017-00-00-024-001</t>
  </si>
  <si>
    <t>https://portageoh-auditor-classic.ddti.net/Data.aspx?ParcelID=36-017-00-00-024-001</t>
  </si>
  <si>
    <t>36-038-00-00-040-000</t>
  </si>
  <si>
    <t>https://portageoh-auditor-classic.ddti.net/Data.aspx?ParcelID=36-038-00-00-040-000</t>
  </si>
  <si>
    <t>36-028-00-00-070-000</t>
  </si>
  <si>
    <t>https://portageoh-auditor-classic.ddti.net/Data.aspx?ParcelID=36-028-00-00-070-000</t>
  </si>
  <si>
    <t>36-043-00-00-005-002</t>
  </si>
  <si>
    <t>https://portageoh-auditor-classic.ddti.net/Data.aspx?ParcelID=36-043-00-00-005-002</t>
  </si>
  <si>
    <t>SEWER &amp; WATER TREATMENT</t>
  </si>
  <si>
    <t>38-046-00-00-011-000</t>
  </si>
  <si>
    <t>https://portageoh-auditor-classic.ddti.net/Data.aspx?ParcelID=38-046-00-00-011-000</t>
  </si>
  <si>
    <t>PNL RECREATION SERVICES LTD LLC</t>
  </si>
  <si>
    <t>36-017-00-00-024-011</t>
  </si>
  <si>
    <t>https://portageoh-auditor-classic.ddti.net/Data.aspx?ParcelID=36-017-00-00-024-011</t>
  </si>
  <si>
    <t>PNL RECREATION SERVICES</t>
  </si>
  <si>
    <t>APIAN</t>
  </si>
  <si>
    <t>36-023-10-00-055-000</t>
  </si>
  <si>
    <t>https://portageoh-auditor-classic.ddti.net/Data.aspx?ParcelID=36-023-10-00-055-000</t>
  </si>
  <si>
    <t>36-038-00-00-041-000</t>
  </si>
  <si>
    <t>https://portageoh-auditor-classic.ddti.net/Data.aspx?ParcelID=36-038-00-00-041-000</t>
  </si>
  <si>
    <t>36-043-00-00-009-003</t>
  </si>
  <si>
    <t>https://portageoh-auditor-classic.ddti.net/Data.aspx?ParcelID=36-043-00-00-009-003</t>
  </si>
  <si>
    <t>WATER TOWER SITE</t>
  </si>
  <si>
    <t>36-043-00-00-009-005</t>
  </si>
  <si>
    <t>https://portageoh-auditor-classic.ddti.net/Data.aspx?ParcelID=36-043-00-00-009-005</t>
  </si>
  <si>
    <t>WATER TOWER</t>
  </si>
  <si>
    <t>HAMRICK PHILLIP F &amp; LUTHER M (TRUSTEE)</t>
  </si>
  <si>
    <t>36-043-00-00-011-000</t>
  </si>
  <si>
    <t>https://portageoh-auditor-classic.ddti.net/Data.aspx?ParcelID=36-043-00-00-011-000</t>
  </si>
  <si>
    <t>HAMRICK PHILLIP F</t>
  </si>
  <si>
    <t>MATRIN</t>
  </si>
  <si>
    <t>EQUITY TRUST CO CUSTODIAN FBO RICHARD J SZELES IRA</t>
  </si>
  <si>
    <t>36-038-00-00-017-002</t>
  </si>
  <si>
    <t>https://portageoh-auditor-classic.ddti.net/Data.aspx?ParcelID=36-038-00-00-017-002</t>
  </si>
  <si>
    <t>EQUITY TRUST CO CUSTODIAN</t>
  </si>
  <si>
    <t>GOLDLEAF</t>
  </si>
  <si>
    <t>36-039-00-00-025-000</t>
  </si>
  <si>
    <t>https://portageoh-auditor-classic.ddti.net/Data.aspx?ParcelID=36-039-00-00-025-000</t>
  </si>
  <si>
    <t>36-034-00-00-001-001</t>
  </si>
  <si>
    <t>https://portageoh-auditor-classic.ddti.net/Data.aspx?ParcelID=36-034-00-00-001-001</t>
  </si>
  <si>
    <t>NATURE CONSERVANCY A NONPROFIT CORP</t>
  </si>
  <si>
    <t>36-037-00-00-037-002</t>
  </si>
  <si>
    <t>https://portageoh-auditor-classic.ddti.net/Data.aspx?ParcelID=36-037-00-00-037-002</t>
  </si>
  <si>
    <t>NATURE CONSERVANCY A</t>
  </si>
  <si>
    <t>PONTIUS</t>
  </si>
  <si>
    <t>MAY</t>
  </si>
  <si>
    <t>GOODYEAR TIRE &amp; RUBBER COMPANY</t>
  </si>
  <si>
    <t>36-032-00-00-001-003</t>
  </si>
  <si>
    <t>https://portageoh-auditor-classic.ddti.net/Data.aspx?ParcelID=36-032-00-00-001-003</t>
  </si>
  <si>
    <t>GOODYEAR TIRE &amp; RUBBER</t>
  </si>
  <si>
    <t>ST NICHOLAS RUSSIAN ORTHODOX GREEK CATHOLIC</t>
  </si>
  <si>
    <t>36-048-00-00-015-000</t>
  </si>
  <si>
    <t>https://portageoh-auditor-classic.ddti.net/Data.aspx?ParcelID=36-048-00-00-015-000</t>
  </si>
  <si>
    <t>ST NICHOLAS RUSSIAN</t>
  </si>
  <si>
    <t>S.CLEVELAND</t>
  </si>
  <si>
    <t>ST NICHOLAS RUSSIAN ORTHODOX GR CHURCH</t>
  </si>
  <si>
    <t>36-048-00-00-015-001</t>
  </si>
  <si>
    <t>https://portageoh-auditor-classic.ddti.net/Data.aspx?ParcelID=36-048-00-00-015-001</t>
  </si>
  <si>
    <t>SYLVAN</t>
  </si>
  <si>
    <t>36-023-10-00-051-001</t>
  </si>
  <si>
    <t>https://portageoh-auditor-classic.ddti.net/Data.aspx?ParcelID=36-023-10-00-051-001</t>
  </si>
  <si>
    <t>BUTTEVANT</t>
  </si>
  <si>
    <t>MUNROE FALLS</t>
  </si>
  <si>
    <t>MVH PROPERTIES LLC</t>
  </si>
  <si>
    <t>38-047-00-00-012-003</t>
  </si>
  <si>
    <t>https://portageoh-auditor-classic.ddti.net/Data.aspx?ParcelID=38-047-00-00-012-003</t>
  </si>
  <si>
    <t>TERRY CHITTY PROPERTIES LLC</t>
  </si>
  <si>
    <t>36-028-20-00-034-000</t>
  </si>
  <si>
    <t>https://portageoh-auditor-classic.ddti.net/Data.aspx?ParcelID=36-028-20-00-034-000</t>
  </si>
  <si>
    <t>JSMB0912 LLC</t>
  </si>
  <si>
    <t>36-030-00-00-006-002</t>
  </si>
  <si>
    <t>https://portageoh-auditor-classic.ddti.net/Data.aspx?ParcelID=36-030-00-00-006-002</t>
  </si>
  <si>
    <t>ENERVEST OPERATING LLC</t>
  </si>
  <si>
    <t>36-030-00-00-006-001</t>
  </si>
  <si>
    <t>https://portageoh-auditor-classic.ddti.net/Data.aspx?ParcelID=36-030-00-00-006-001</t>
  </si>
  <si>
    <t>HRL CONSULTING LLC</t>
  </si>
  <si>
    <t>DUMA INVESTMENTS LTD</t>
  </si>
  <si>
    <t>36-034-00-00-021-000</t>
  </si>
  <si>
    <t>https://portageoh-auditor-classic.ddti.net/Data.aspx?ParcelID=36-034-00-00-021-000</t>
  </si>
  <si>
    <t xml:space="preserve">DUMA INVESTMENTS LTD </t>
  </si>
  <si>
    <t>36-031-01-00-027-004</t>
  </si>
  <si>
    <t>https://portageoh-auditor-classic.ddti.net/Data.aspx?ParcelID=36-031-01-00-027-004</t>
  </si>
  <si>
    <t>36-031-01-00-027-001</t>
  </si>
  <si>
    <t>https://portageoh-auditor-classic.ddti.net/Data.aspx?ParcelID=36-031-01-00-027-001</t>
  </si>
  <si>
    <t>36-030-00-00-034-000</t>
  </si>
  <si>
    <t>https://portageoh-auditor-classic.ddti.net/Data.aspx?ParcelID=36-030-00-00-034-000</t>
  </si>
  <si>
    <t>36-031-01-00-027-002</t>
  </si>
  <si>
    <t>https://portageoh-auditor-classic.ddti.net/Data.aspx?ParcelID=36-031-01-00-027-002</t>
  </si>
  <si>
    <t>36-038-00-00-007-000</t>
  </si>
  <si>
    <t>https://portageoh-auditor-classic.ddti.net/Data.aspx?ParcelID=36-038-00-00-007-000</t>
  </si>
  <si>
    <t>36-039-00-00-026-001</t>
  </si>
  <si>
    <t>https://portageoh-auditor-classic.ddti.net/Data.aspx?ParcelID=36-039-00-00-026-001</t>
  </si>
  <si>
    <t>36-039-00-00-015-000</t>
  </si>
  <si>
    <t>https://portageoh-auditor-classic.ddti.net/Data.aspx?ParcelID=36-039-00-00-015-000</t>
  </si>
  <si>
    <t>36-033-00-00-011-001</t>
  </si>
  <si>
    <t>https://portageoh-auditor-classic.ddti.net/Data.aspx?ParcelID=36-033-00-00-011-001</t>
  </si>
  <si>
    <t>36-033-00-00-011-002</t>
  </si>
  <si>
    <t>https://portageoh-auditor-classic.ddti.net/Data.aspx?ParcelID=36-033-00-00-011-002</t>
  </si>
  <si>
    <t>36-039-00-00-029-000</t>
  </si>
  <si>
    <t>https://portageoh-auditor-classic.ddti.net/Data.aspx?ParcelID=36-039-00-00-029-000</t>
  </si>
  <si>
    <t>36-032-00-00-006-000</t>
  </si>
  <si>
    <t>https://portageoh-auditor-classic.ddti.net/Data.aspx?ParcelID=36-032-00-00-006-000</t>
  </si>
  <si>
    <t>36-031-01-00-027-003</t>
  </si>
  <si>
    <t>https://portageoh-auditor-classic.ddti.net/Data.aspx?ParcelID=36-031-01-00-027-003</t>
  </si>
  <si>
    <t>36-032-00-00-001-004</t>
  </si>
  <si>
    <t>https://portageoh-auditor-classic.ddti.net/Data.aspx?ParcelID=36-032-00-00-001-004</t>
  </si>
  <si>
    <t>36-032-00-00-001-002</t>
  </si>
  <si>
    <t>https://portageoh-auditor-classic.ddti.net/Data.aspx?ParcelID=36-032-00-00-001-002</t>
  </si>
  <si>
    <t>36-039-00-00-023-000</t>
  </si>
  <si>
    <t>https://portageoh-auditor-classic.ddti.net/Data.aspx?ParcelID=36-039-00-00-023-000</t>
  </si>
  <si>
    <t>36-029-00-00-029-000</t>
  </si>
  <si>
    <t>https://portageoh-auditor-classic.ddti.net/Data.aspx?ParcelID=36-029-00-00-029-000</t>
  </si>
  <si>
    <t>JWB LLC</t>
  </si>
  <si>
    <t>36-048-00-00-017-000</t>
  </si>
  <si>
    <t>https://portageoh-auditor-classic.ddti.net/Data.aspx?ParcelID=36-048-00-00-017-000</t>
  </si>
  <si>
    <t>AMBACH BRAGG PROPERTIES LLC</t>
  </si>
  <si>
    <t>36-014-00-00-038-000</t>
  </si>
  <si>
    <t>https://portageoh-auditor-classic.ddti.net/Data.aspx?ParcelID=36-014-00-00-038-000</t>
  </si>
  <si>
    <t>AMBACH BRAGG PROPERTIES</t>
  </si>
  <si>
    <t>36-027-00-00-003-000</t>
  </si>
  <si>
    <t>https://portageoh-auditor-classic.ddti.net/Data.aspx?ParcelID=36-027-00-00-003-000</t>
  </si>
  <si>
    <t>36-032-00-00-008-000</t>
  </si>
  <si>
    <t>https://portageoh-auditor-classic.ddti.net/Data.aspx?ParcelID=36-032-00-00-008-000</t>
  </si>
  <si>
    <t>MORSE RD BLDG G4</t>
  </si>
  <si>
    <t>SUFFIELD TOWNSHIP OF</t>
  </si>
  <si>
    <t>36-023-20-00-091-000</t>
  </si>
  <si>
    <t>https://portageoh-auditor-classic.ddti.net/Data.aspx?ParcelID=36-023-20-00-091-000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</si>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</sst>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1D590E-B2CA-4350-9159-D9F2AB299504}" name="Table1" displayName="Table1" ref="A1:AL211" totalsRowShown="0" headerRowDxfId="0">
  <autoFilter ref="A1:AL211" xr:uid="{084CD0D3-C9B9-4A02-881A-444DA84AAE95}"/>
  <tableColumns count="38">
    <tableColumn id="1" xr3:uid="{1B0FBF2A-B9DA-4AC9-8CDA-DA35668F9A10}" name="OWNER NAME"/>
    <tableColumn id="2" xr3:uid="{7A6A55B9-9871-4A49-A89C-9C2843641CF3}" name="PARCEL ID"/>
    <tableColumn id="3" xr3:uid="{204A94B2-A08D-416E-AF86-4CD7F1D3CAD3}" name="CALCULATED ACREAGE"/>
    <tableColumn id="4" xr3:uid="{D56F029A-0A31-43F1-8C2A-D34659C6DD11}" name="DEEDED ACREAGE"/>
    <tableColumn id="5" xr3:uid="{24274D5A-5FFC-4ADB-B841-AF3B0D1503BC}" name="CAMA"/>
    <tableColumn id="6" xr3:uid="{F40B53EE-6D2C-4217-AE73-AF44566CE641}" name="HYPERLINK"/>
    <tableColumn id="7" xr3:uid="{4A6B4AB7-19E3-4E3C-AA6C-AB1DBD0AD56F}" name="AUDITOR'S CLASSIFICATION"/>
    <tableColumn id="8" xr3:uid="{6A9AEFDC-A125-4FDB-B549-B24F0C3EB243}" name="DEEDED OWNER"/>
    <tableColumn id="9" xr3:uid="{FE12360E-6304-44D1-8D14-32043FE41A5D}" name="OWNER NAME2"/>
    <tableColumn id="10" xr3:uid="{4AA52C80-0ED2-4F05-9F7E-EC7D45DCAAE2}" name="OWNER'S STREET NUMBER"/>
    <tableColumn id="11" xr3:uid="{7A7BBBFF-01A0-45CC-9E0D-B2C38FBC23ED}" name="OWNER'S STREET DIRECTION"/>
    <tableColumn id="12" xr3:uid="{BF9BB92E-78E6-49C3-AC99-4992B212E9A8}" name="OWNER'S STREET NAME"/>
    <tableColumn id="13" xr3:uid="{0AB705EE-8479-4610-96D6-DA44B1AC036D}" name="OWNER'S STREET SUFFIX"/>
    <tableColumn id="14" xr3:uid="{BC87B090-B702-452D-B9AD-6D9ED7B71A34}" name="OWNER'S SUFFIX DIRECTION"/>
    <tableColumn id="15" xr3:uid="{BBB26F8F-A498-4D23-AE21-5FC77A7C9FC9}" name="OWNER'S CITY"/>
    <tableColumn id="16" xr3:uid="{DA64BE4C-297D-41FC-8F73-D1CEB0B9BED7}" name="OWNER'S STATE"/>
    <tableColumn id="17" xr3:uid="{DC7313E4-F81B-4B08-8123-3FB7643EC8B1}" name="OWNER'S ZIP CODE"/>
    <tableColumn id="18" xr3:uid="{5F29FADA-B11D-4C5B-9DF5-9E6B96BDC107}" name="OWNER'S COUNTRY"/>
    <tableColumn id="19" xr3:uid="{551A1D66-B623-424E-9A69-6A0477DBCF5D}" name="MARKET LAND VALUE"/>
    <tableColumn id="20" xr3:uid="{7A2F9E49-4B79-4793-B6C5-F953A823D533}" name="MARKET IMPROVEMENT VALUE"/>
    <tableColumn id="21" xr3:uid="{4781EC05-3A37-4886-A8B9-CE5EB5C999C8}" name="CAUV VALUE"/>
    <tableColumn id="22" xr3:uid="{CE18AC3D-57B5-487D-B60C-319CE853BC16}" name="TOTAL MARKET VALUE"/>
    <tableColumn id="23" xr3:uid="{B34F54BA-0276-4827-9410-A5E6E00A865E}" name="ASSESSED LAND VALUE"/>
    <tableColumn id="24" xr3:uid="{CCA0690B-7CAE-4D86-A472-241BB77289C3}" name="ASSESSED IMPROVEMENT VALUE"/>
    <tableColumn id="25" xr3:uid="{8B31D6C1-BFBF-417C-A4BD-961FA026B221}" name="YEAR BUILT"/>
    <tableColumn id="26" xr3:uid="{C4A75532-603B-466F-906C-C29A534386F6}" name="BUILDING SECTION ID"/>
    <tableColumn id="27" xr3:uid="{730DA857-8C66-41EB-8A20-C077AB57DEEA}" name="SECTION NUMBER"/>
    <tableColumn id="28" xr3:uid="{120E0EF3-BCAC-4D38-B3FB-52334F55CE6A}" name="SECTION AREA"/>
    <tableColumn id="29" xr3:uid="{8547AA65-5466-41B5-8401-563203F40376}" name="SECTION STORY COUNT"/>
    <tableColumn id="30" xr3:uid="{A8EF87BF-FEE1-4434-8E81-E61EE7FD6579}" name="OCCUPANCY ID"/>
    <tableColumn id="31" xr3:uid="{A9352A60-6A01-4E10-9302-E7428AD9714C}" name="OCCUPANCY TYPE CODE"/>
    <tableColumn id="32" xr3:uid="{826609FD-CCFA-4714-B4AB-9EDB05C7D401}" name="OCCUPANCY DESCRIPTION"/>
    <tableColumn id="33" xr3:uid="{FFECCCA7-B1C1-4150-AC93-C11F5368EBA8}" name="USE CODE"/>
    <tableColumn id="34" xr3:uid="{F27DDA57-C3FB-473C-9478-2BAFF27D8B03}" name="YEAR REMODELED"/>
    <tableColumn id="35" xr3:uid="{A0DD95C6-0334-46ED-AE54-3070F18DB396}" name="UNIT COUNT"/>
    <tableColumn id="36" xr3:uid="{AC3BF13E-C8A8-4E13-A07E-881C4A7161D9}" name="EFFECTIVE AGE"/>
    <tableColumn id="37" xr3:uid="{02A3B5BC-3672-44F1-9850-64424E57BA92}" name="COMMUNITY"/>
    <tableColumn id="38" xr3:uid="{E197FF14-5136-4643-8106-945D35654F21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211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58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8.42578125" bestFit="1" customWidth="1"/>
    <col min="9" max="9" width="31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676</v>
      </c>
      <c r="B1" s="4" t="s">
        <v>677</v>
      </c>
      <c r="C1" s="4" t="s">
        <v>678</v>
      </c>
      <c r="D1" s="4" t="s">
        <v>679</v>
      </c>
      <c r="E1" s="4" t="s">
        <v>0</v>
      </c>
      <c r="F1" s="4" t="s">
        <v>680</v>
      </c>
      <c r="G1" s="4" t="s">
        <v>681</v>
      </c>
      <c r="H1" s="4" t="s">
        <v>682</v>
      </c>
      <c r="I1" s="4" t="s">
        <v>712</v>
      </c>
      <c r="J1" s="4" t="s">
        <v>684</v>
      </c>
      <c r="K1" s="4" t="s">
        <v>685</v>
      </c>
      <c r="L1" s="4" t="s">
        <v>683</v>
      </c>
      <c r="M1" s="4" t="s">
        <v>686</v>
      </c>
      <c r="N1" s="4" t="s">
        <v>687</v>
      </c>
      <c r="O1" s="4" t="s">
        <v>688</v>
      </c>
      <c r="P1" s="4" t="s">
        <v>689</v>
      </c>
      <c r="Q1" s="4" t="s">
        <v>690</v>
      </c>
      <c r="R1" s="4" t="s">
        <v>691</v>
      </c>
      <c r="S1" s="4" t="s">
        <v>692</v>
      </c>
      <c r="T1" s="4" t="s">
        <v>693</v>
      </c>
      <c r="U1" s="4" t="s">
        <v>694</v>
      </c>
      <c r="V1" s="4" t="s">
        <v>695</v>
      </c>
      <c r="W1" s="4" t="s">
        <v>696</v>
      </c>
      <c r="X1" s="4" t="s">
        <v>697</v>
      </c>
      <c r="Y1" s="4" t="s">
        <v>698</v>
      </c>
      <c r="Z1" s="4" t="s">
        <v>699</v>
      </c>
      <c r="AA1" s="4" t="s">
        <v>700</v>
      </c>
      <c r="AB1" s="4" t="s">
        <v>701</v>
      </c>
      <c r="AC1" s="4" t="s">
        <v>702</v>
      </c>
      <c r="AD1" s="4" t="s">
        <v>703</v>
      </c>
      <c r="AE1" s="4" t="s">
        <v>704</v>
      </c>
      <c r="AF1" s="4" t="s">
        <v>705</v>
      </c>
      <c r="AG1" s="4" t="s">
        <v>706</v>
      </c>
      <c r="AH1" s="4" t="s">
        <v>707</v>
      </c>
      <c r="AI1" s="4" t="s">
        <v>708</v>
      </c>
      <c r="AJ1" s="4" t="s">
        <v>709</v>
      </c>
      <c r="AK1" s="4" t="s">
        <v>710</v>
      </c>
      <c r="AL1" s="4" t="s">
        <v>711</v>
      </c>
    </row>
    <row r="2" spans="1:38" x14ac:dyDescent="0.2">
      <c r="A2" s="2" t="s">
        <v>7</v>
      </c>
      <c r="B2" s="2" t="s">
        <v>8</v>
      </c>
      <c r="C2" s="2">
        <v>3.0256658882350367</v>
      </c>
      <c r="D2" s="2">
        <v>3.14</v>
      </c>
      <c r="E2" s="2" t="s">
        <v>9</v>
      </c>
      <c r="F2" s="3" t="str">
        <f t="shared" ref="F2:F56" si="0">HYPERLINK(E2, "Link to Auditor's Site")</f>
        <v>Link to Auditor's Site</v>
      </c>
      <c r="G2" s="1">
        <v>370</v>
      </c>
      <c r="H2" s="2" t="s">
        <v>10</v>
      </c>
      <c r="I2" s="2" t="s">
        <v>10</v>
      </c>
      <c r="J2" s="1">
        <v>1290</v>
      </c>
      <c r="K2" s="2"/>
      <c r="L2" s="2" t="s">
        <v>11</v>
      </c>
      <c r="M2" s="2" t="s">
        <v>12</v>
      </c>
      <c r="N2" s="2"/>
      <c r="O2" s="2" t="s">
        <v>13</v>
      </c>
      <c r="P2" s="2" t="s">
        <v>2</v>
      </c>
      <c r="Q2" s="1">
        <v>44260</v>
      </c>
      <c r="R2" s="2" t="s">
        <v>3</v>
      </c>
      <c r="S2" s="1">
        <v>50900</v>
      </c>
      <c r="T2" s="1">
        <v>513600</v>
      </c>
      <c r="U2" s="1">
        <v>0</v>
      </c>
      <c r="V2" s="1">
        <v>564500</v>
      </c>
      <c r="W2" s="1">
        <v>17820</v>
      </c>
      <c r="X2" s="1">
        <v>179760</v>
      </c>
      <c r="Y2" s="1">
        <v>1990</v>
      </c>
      <c r="Z2" s="1">
        <v>1</v>
      </c>
      <c r="AA2" s="1">
        <v>1</v>
      </c>
      <c r="AB2" s="1">
        <v>5862</v>
      </c>
      <c r="AC2" s="1">
        <v>1</v>
      </c>
      <c r="AD2" s="1">
        <v>1</v>
      </c>
      <c r="AE2" s="1">
        <v>406</v>
      </c>
      <c r="AF2" s="2" t="s">
        <v>4</v>
      </c>
      <c r="AG2" s="1">
        <v>370</v>
      </c>
      <c r="AH2" s="1">
        <v>1997</v>
      </c>
      <c r="AI2" s="1">
        <v>0</v>
      </c>
      <c r="AJ2" s="1">
        <v>28</v>
      </c>
      <c r="AK2" s="2" t="s">
        <v>14</v>
      </c>
      <c r="AL2" s="2" t="s">
        <v>6</v>
      </c>
    </row>
    <row r="3" spans="1:38" x14ac:dyDescent="0.2">
      <c r="A3" s="2" t="s">
        <v>17</v>
      </c>
      <c r="B3" s="2" t="s">
        <v>18</v>
      </c>
      <c r="C3" s="2">
        <v>2.2842969378011109</v>
      </c>
      <c r="D3" s="2">
        <v>2.4500000000000002</v>
      </c>
      <c r="E3" s="2" t="s">
        <v>19</v>
      </c>
      <c r="F3" s="3" t="str">
        <f t="shared" si="0"/>
        <v>Link to Auditor's Site</v>
      </c>
      <c r="G3" s="1">
        <v>399</v>
      </c>
      <c r="H3" s="2" t="s">
        <v>20</v>
      </c>
      <c r="I3" s="2" t="s">
        <v>17</v>
      </c>
      <c r="J3" s="1">
        <v>76</v>
      </c>
      <c r="K3" s="2" t="s">
        <v>22</v>
      </c>
      <c r="L3" s="2" t="s">
        <v>21</v>
      </c>
      <c r="M3" s="2"/>
      <c r="N3" s="2"/>
      <c r="O3" s="2" t="s">
        <v>23</v>
      </c>
      <c r="P3" s="2" t="s">
        <v>2</v>
      </c>
      <c r="Q3" s="1">
        <v>44308</v>
      </c>
      <c r="R3" s="2" t="s">
        <v>3</v>
      </c>
      <c r="S3" s="1">
        <v>50000</v>
      </c>
      <c r="T3" s="1">
        <v>262400</v>
      </c>
      <c r="U3" s="1">
        <v>0</v>
      </c>
      <c r="V3" s="1">
        <v>312400</v>
      </c>
      <c r="W3" s="1">
        <v>17500</v>
      </c>
      <c r="X3" s="1">
        <v>91840</v>
      </c>
      <c r="Y3" s="1">
        <v>1963</v>
      </c>
      <c r="Z3" s="1">
        <v>1</v>
      </c>
      <c r="AA3" s="1">
        <v>1</v>
      </c>
      <c r="AB3" s="1">
        <v>1680</v>
      </c>
      <c r="AC3" s="1">
        <v>1</v>
      </c>
      <c r="AD3" s="1">
        <v>1</v>
      </c>
      <c r="AE3" s="1">
        <v>406</v>
      </c>
      <c r="AF3" s="2" t="s">
        <v>4</v>
      </c>
      <c r="AG3" s="1">
        <v>399</v>
      </c>
      <c r="AH3" s="1">
        <v>1980</v>
      </c>
      <c r="AI3" s="1">
        <v>0</v>
      </c>
      <c r="AJ3" s="1">
        <v>38</v>
      </c>
      <c r="AK3" s="2" t="s">
        <v>14</v>
      </c>
      <c r="AL3" s="2" t="s">
        <v>6</v>
      </c>
    </row>
    <row r="4" spans="1:38" x14ac:dyDescent="0.2">
      <c r="A4" s="2" t="s">
        <v>31</v>
      </c>
      <c r="B4" s="2" t="s">
        <v>32</v>
      </c>
      <c r="C4" s="2">
        <v>16.252901727569938</v>
      </c>
      <c r="D4" s="2">
        <v>17.329999999999998</v>
      </c>
      <c r="E4" s="2" t="s">
        <v>33</v>
      </c>
      <c r="F4" s="3" t="str">
        <f t="shared" si="0"/>
        <v>Link to Auditor's Site</v>
      </c>
      <c r="G4" s="1">
        <v>370</v>
      </c>
      <c r="H4" s="2" t="s">
        <v>31</v>
      </c>
      <c r="I4" s="2" t="s">
        <v>34</v>
      </c>
      <c r="J4" s="1">
        <v>116</v>
      </c>
      <c r="K4" s="2"/>
      <c r="L4" s="2" t="s">
        <v>35</v>
      </c>
      <c r="M4" s="2" t="s">
        <v>15</v>
      </c>
      <c r="N4" s="2"/>
      <c r="O4" s="2" t="s">
        <v>13</v>
      </c>
      <c r="P4" s="2" t="s">
        <v>2</v>
      </c>
      <c r="Q4" s="1">
        <v>44260</v>
      </c>
      <c r="R4" s="2" t="s">
        <v>3</v>
      </c>
      <c r="S4" s="1">
        <v>128000</v>
      </c>
      <c r="T4" s="1">
        <v>42900</v>
      </c>
      <c r="U4" s="1">
        <v>0</v>
      </c>
      <c r="V4" s="1">
        <v>170900</v>
      </c>
      <c r="W4" s="1">
        <v>44800</v>
      </c>
      <c r="X4" s="1">
        <v>15020</v>
      </c>
      <c r="Y4" s="1">
        <v>1955</v>
      </c>
      <c r="Z4" s="1">
        <v>1</v>
      </c>
      <c r="AA4" s="1">
        <v>1</v>
      </c>
      <c r="AB4" s="1">
        <v>2340</v>
      </c>
      <c r="AC4" s="1">
        <v>1</v>
      </c>
      <c r="AD4" s="1">
        <v>1</v>
      </c>
      <c r="AE4" s="1">
        <v>406</v>
      </c>
      <c r="AF4" s="2" t="s">
        <v>4</v>
      </c>
      <c r="AG4" s="1">
        <v>370</v>
      </c>
      <c r="AH4" s="1">
        <v>0</v>
      </c>
      <c r="AI4" s="1">
        <v>0</v>
      </c>
      <c r="AJ4" s="1">
        <v>60</v>
      </c>
      <c r="AK4" s="2" t="s">
        <v>14</v>
      </c>
      <c r="AL4" s="2" t="s">
        <v>6</v>
      </c>
    </row>
    <row r="5" spans="1:38" x14ac:dyDescent="0.2">
      <c r="A5" s="2" t="s">
        <v>46</v>
      </c>
      <c r="B5" s="2" t="s">
        <v>47</v>
      </c>
      <c r="C5" s="2">
        <v>14.930451812057935</v>
      </c>
      <c r="D5" s="2">
        <v>16.518000000000001</v>
      </c>
      <c r="E5" s="2" t="s">
        <v>48</v>
      </c>
      <c r="F5" s="3" t="str">
        <f t="shared" si="0"/>
        <v>Link to Auditor's Site</v>
      </c>
      <c r="G5" s="1">
        <v>399</v>
      </c>
      <c r="H5" s="2" t="s">
        <v>49</v>
      </c>
      <c r="I5" s="2" t="s">
        <v>46</v>
      </c>
      <c r="J5" s="1">
        <v>2184</v>
      </c>
      <c r="K5" s="2"/>
      <c r="L5" s="2" t="s">
        <v>50</v>
      </c>
      <c r="M5" s="2"/>
      <c r="N5" s="2"/>
      <c r="O5" s="2" t="s">
        <v>13</v>
      </c>
      <c r="P5" s="2" t="s">
        <v>2</v>
      </c>
      <c r="Q5" s="1">
        <v>44260</v>
      </c>
      <c r="R5" s="2" t="s">
        <v>3</v>
      </c>
      <c r="S5" s="1">
        <v>116900</v>
      </c>
      <c r="T5" s="1">
        <v>182700</v>
      </c>
      <c r="U5" s="1">
        <v>0</v>
      </c>
      <c r="V5" s="1">
        <v>299600</v>
      </c>
      <c r="W5" s="1">
        <v>40920</v>
      </c>
      <c r="X5" s="1">
        <v>63950</v>
      </c>
      <c r="Y5" s="1">
        <v>1960</v>
      </c>
      <c r="Z5" s="1">
        <v>1</v>
      </c>
      <c r="AA5" s="1">
        <v>1</v>
      </c>
      <c r="AB5" s="1">
        <v>5760</v>
      </c>
      <c r="AC5" s="1">
        <v>1</v>
      </c>
      <c r="AD5" s="1">
        <v>1</v>
      </c>
      <c r="AE5" s="1">
        <v>406</v>
      </c>
      <c r="AF5" s="2" t="s">
        <v>4</v>
      </c>
      <c r="AG5" s="1">
        <v>399</v>
      </c>
      <c r="AH5" s="1">
        <v>0</v>
      </c>
      <c r="AI5" s="1">
        <v>0</v>
      </c>
      <c r="AJ5" s="1">
        <v>58</v>
      </c>
      <c r="AK5" s="2" t="s">
        <v>14</v>
      </c>
      <c r="AL5" s="2" t="s">
        <v>6</v>
      </c>
    </row>
    <row r="6" spans="1:38" x14ac:dyDescent="0.2">
      <c r="A6" s="2" t="s">
        <v>51</v>
      </c>
      <c r="B6" s="2" t="s">
        <v>52</v>
      </c>
      <c r="C6" s="2">
        <v>1.2281713061437962</v>
      </c>
      <c r="D6" s="2">
        <v>1.51</v>
      </c>
      <c r="E6" s="2" t="s">
        <v>53</v>
      </c>
      <c r="F6" s="3" t="str">
        <f t="shared" si="0"/>
        <v>Link to Auditor's Site</v>
      </c>
      <c r="G6" s="1">
        <v>429</v>
      </c>
      <c r="H6" s="2" t="s">
        <v>51</v>
      </c>
      <c r="I6" s="2" t="s">
        <v>54</v>
      </c>
      <c r="J6" s="1">
        <v>2052</v>
      </c>
      <c r="K6" s="2"/>
      <c r="L6" s="2" t="s">
        <v>55</v>
      </c>
      <c r="M6" s="2" t="s">
        <v>15</v>
      </c>
      <c r="N6" s="2"/>
      <c r="O6" s="2" t="s">
        <v>13</v>
      </c>
      <c r="P6" s="2" t="s">
        <v>2</v>
      </c>
      <c r="Q6" s="1">
        <v>44260</v>
      </c>
      <c r="R6" s="2" t="s">
        <v>3</v>
      </c>
      <c r="S6" s="1">
        <v>31400</v>
      </c>
      <c r="T6" s="1">
        <v>39100</v>
      </c>
      <c r="U6" s="1">
        <v>0</v>
      </c>
      <c r="V6" s="1">
        <v>70500</v>
      </c>
      <c r="W6" s="1">
        <v>10990</v>
      </c>
      <c r="X6" s="1">
        <v>13690</v>
      </c>
      <c r="Y6" s="1">
        <v>1950</v>
      </c>
      <c r="Z6" s="1">
        <v>1</v>
      </c>
      <c r="AA6" s="1">
        <v>1</v>
      </c>
      <c r="AB6" s="1">
        <v>1250</v>
      </c>
      <c r="AC6" s="1">
        <v>1</v>
      </c>
      <c r="AD6" s="1">
        <v>1</v>
      </c>
      <c r="AE6" s="1">
        <v>406</v>
      </c>
      <c r="AF6" s="2" t="s">
        <v>4</v>
      </c>
      <c r="AG6" s="1">
        <v>429</v>
      </c>
      <c r="AH6" s="1">
        <v>0</v>
      </c>
      <c r="AI6" s="1">
        <v>0</v>
      </c>
      <c r="AJ6" s="1">
        <v>60</v>
      </c>
      <c r="AK6" s="2" t="s">
        <v>14</v>
      </c>
      <c r="AL6" s="2" t="s">
        <v>5</v>
      </c>
    </row>
    <row r="7" spans="1:38" x14ac:dyDescent="0.2">
      <c r="A7" s="2" t="s">
        <v>59</v>
      </c>
      <c r="B7" s="2" t="s">
        <v>60</v>
      </c>
      <c r="C7" s="2">
        <v>2.9517255140929208</v>
      </c>
      <c r="D7" s="2">
        <v>2.93</v>
      </c>
      <c r="E7" s="2" t="s">
        <v>61</v>
      </c>
      <c r="F7" s="3" t="str">
        <f t="shared" si="0"/>
        <v>Link to Auditor's Site</v>
      </c>
      <c r="G7" s="1">
        <v>370</v>
      </c>
      <c r="H7" s="2" t="s">
        <v>59</v>
      </c>
      <c r="I7" s="2" t="s">
        <v>59</v>
      </c>
      <c r="J7" s="1">
        <v>1052</v>
      </c>
      <c r="K7" s="2"/>
      <c r="L7" s="2" t="s">
        <v>62</v>
      </c>
      <c r="M7" s="2"/>
      <c r="N7" s="2"/>
      <c r="O7" s="2" t="s">
        <v>40</v>
      </c>
      <c r="P7" s="2" t="s">
        <v>2</v>
      </c>
      <c r="Q7" s="1">
        <v>44632</v>
      </c>
      <c r="R7" s="2" t="s">
        <v>3</v>
      </c>
      <c r="S7" s="1">
        <v>52800</v>
      </c>
      <c r="T7" s="1">
        <v>42100</v>
      </c>
      <c r="U7" s="1">
        <v>0</v>
      </c>
      <c r="V7" s="1">
        <v>94900</v>
      </c>
      <c r="W7" s="1">
        <v>18480</v>
      </c>
      <c r="X7" s="1">
        <v>14740</v>
      </c>
      <c r="Y7" s="1">
        <v>1979</v>
      </c>
      <c r="Z7" s="1">
        <v>1</v>
      </c>
      <c r="AA7" s="1">
        <v>1</v>
      </c>
      <c r="AB7" s="1">
        <v>4608</v>
      </c>
      <c r="AC7" s="1">
        <v>1</v>
      </c>
      <c r="AD7" s="1">
        <v>1</v>
      </c>
      <c r="AE7" s="1">
        <v>406</v>
      </c>
      <c r="AF7" s="2" t="s">
        <v>4</v>
      </c>
      <c r="AG7" s="1">
        <v>370</v>
      </c>
      <c r="AH7" s="1">
        <v>0</v>
      </c>
      <c r="AI7" s="1">
        <v>0</v>
      </c>
      <c r="AJ7" s="1">
        <v>39</v>
      </c>
      <c r="AK7" s="2" t="s">
        <v>14</v>
      </c>
      <c r="AL7" s="2" t="s">
        <v>6</v>
      </c>
    </row>
    <row r="8" spans="1:38" x14ac:dyDescent="0.2">
      <c r="A8" s="2" t="s">
        <v>66</v>
      </c>
      <c r="B8" s="2" t="s">
        <v>67</v>
      </c>
      <c r="C8" s="2">
        <v>9.7910361963002561</v>
      </c>
      <c r="D8" s="2">
        <v>10.01</v>
      </c>
      <c r="E8" s="2" t="s">
        <v>68</v>
      </c>
      <c r="F8" s="3" t="str">
        <f t="shared" si="0"/>
        <v>Link to Auditor's Site</v>
      </c>
      <c r="G8" s="1">
        <v>660</v>
      </c>
      <c r="H8" s="2" t="s">
        <v>69</v>
      </c>
      <c r="I8" s="2" t="s">
        <v>66</v>
      </c>
      <c r="J8" s="2"/>
      <c r="K8" s="2"/>
      <c r="L8" s="2"/>
      <c r="M8" s="2"/>
      <c r="N8" s="2"/>
      <c r="O8" s="2"/>
      <c r="P8" s="2"/>
      <c r="Q8" s="2"/>
      <c r="R8" s="2" t="s">
        <v>3</v>
      </c>
      <c r="S8" s="1">
        <v>14400</v>
      </c>
      <c r="T8" s="1">
        <v>0</v>
      </c>
      <c r="U8" s="1">
        <v>0</v>
      </c>
      <c r="V8" s="1">
        <v>14400</v>
      </c>
      <c r="W8" s="1">
        <v>5040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14</v>
      </c>
      <c r="AL8" s="2" t="s">
        <v>70</v>
      </c>
    </row>
    <row r="9" spans="1:38" x14ac:dyDescent="0.2">
      <c r="A9" s="2" t="s">
        <v>66</v>
      </c>
      <c r="B9" s="2" t="s">
        <v>71</v>
      </c>
      <c r="C9" s="2">
        <v>29.982390575696602</v>
      </c>
      <c r="D9" s="2">
        <v>30</v>
      </c>
      <c r="E9" s="2" t="s">
        <v>72</v>
      </c>
      <c r="F9" s="3" t="str">
        <f t="shared" si="0"/>
        <v>Link to Auditor's Site</v>
      </c>
      <c r="G9" s="1">
        <v>660</v>
      </c>
      <c r="H9" s="2" t="s">
        <v>69</v>
      </c>
      <c r="I9" s="2" t="s">
        <v>66</v>
      </c>
      <c r="J9" s="2"/>
      <c r="K9" s="2"/>
      <c r="L9" s="2"/>
      <c r="M9" s="2"/>
      <c r="N9" s="2"/>
      <c r="O9" s="2"/>
      <c r="P9" s="2"/>
      <c r="Q9" s="2"/>
      <c r="R9" s="2" t="s">
        <v>3</v>
      </c>
      <c r="S9" s="1">
        <v>48600</v>
      </c>
      <c r="T9" s="1">
        <v>0</v>
      </c>
      <c r="U9" s="1">
        <v>0</v>
      </c>
      <c r="V9" s="1">
        <v>48600</v>
      </c>
      <c r="W9" s="1">
        <v>17010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14</v>
      </c>
      <c r="AL9" s="2" t="s">
        <v>70</v>
      </c>
    </row>
    <row r="10" spans="1:38" x14ac:dyDescent="0.2">
      <c r="A10" s="2" t="s">
        <v>73</v>
      </c>
      <c r="B10" s="2" t="s">
        <v>74</v>
      </c>
      <c r="C10" s="2">
        <v>0.98137183455862909</v>
      </c>
      <c r="D10" s="2">
        <v>1.1100000000000001</v>
      </c>
      <c r="E10" s="2" t="s">
        <v>75</v>
      </c>
      <c r="F10" s="3" t="str">
        <f t="shared" si="0"/>
        <v>Link to Auditor's Site</v>
      </c>
      <c r="G10" s="1">
        <v>429</v>
      </c>
      <c r="H10" s="2" t="s">
        <v>76</v>
      </c>
      <c r="I10" s="2" t="s">
        <v>73</v>
      </c>
      <c r="J10" s="1">
        <v>11099</v>
      </c>
      <c r="K10" s="2" t="s">
        <v>78</v>
      </c>
      <c r="L10" s="2" t="s">
        <v>77</v>
      </c>
      <c r="M10" s="2" t="s">
        <v>27</v>
      </c>
      <c r="N10" s="2"/>
      <c r="O10" s="2" t="s">
        <v>65</v>
      </c>
      <c r="P10" s="2" t="s">
        <v>2</v>
      </c>
      <c r="Q10" s="1">
        <v>44685</v>
      </c>
      <c r="R10" s="2" t="s">
        <v>3</v>
      </c>
      <c r="S10" s="1">
        <v>43700</v>
      </c>
      <c r="T10" s="1">
        <v>0</v>
      </c>
      <c r="U10" s="1">
        <v>0</v>
      </c>
      <c r="V10" s="1">
        <v>43700</v>
      </c>
      <c r="W10" s="1">
        <v>15300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14</v>
      </c>
      <c r="AL10" s="2" t="s">
        <v>5</v>
      </c>
    </row>
    <row r="11" spans="1:38" x14ac:dyDescent="0.2">
      <c r="A11" s="2" t="s">
        <v>79</v>
      </c>
      <c r="B11" s="2" t="s">
        <v>80</v>
      </c>
      <c r="C11" s="2">
        <v>0.86738550317009633</v>
      </c>
      <c r="D11" s="2">
        <v>0.87</v>
      </c>
      <c r="E11" s="2" t="s">
        <v>81</v>
      </c>
      <c r="F11" s="3" t="str">
        <f t="shared" si="0"/>
        <v>Link to Auditor's Site</v>
      </c>
      <c r="G11" s="1">
        <v>370</v>
      </c>
      <c r="H11" s="2" t="s">
        <v>10</v>
      </c>
      <c r="I11" s="2" t="s">
        <v>10</v>
      </c>
      <c r="J11" s="1">
        <v>1290</v>
      </c>
      <c r="K11" s="2"/>
      <c r="L11" s="2" t="s">
        <v>11</v>
      </c>
      <c r="M11" s="2" t="s">
        <v>12</v>
      </c>
      <c r="N11" s="2"/>
      <c r="O11" s="2" t="s">
        <v>13</v>
      </c>
      <c r="P11" s="2" t="s">
        <v>2</v>
      </c>
      <c r="Q11" s="1">
        <v>44260</v>
      </c>
      <c r="R11" s="2" t="s">
        <v>3</v>
      </c>
      <c r="S11" s="1">
        <v>6500</v>
      </c>
      <c r="T11" s="1">
        <v>0</v>
      </c>
      <c r="U11" s="1">
        <v>0</v>
      </c>
      <c r="V11" s="1">
        <v>6500</v>
      </c>
      <c r="W11" s="1">
        <v>2280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14</v>
      </c>
      <c r="AL11" s="2" t="s">
        <v>6</v>
      </c>
    </row>
    <row r="12" spans="1:38" x14ac:dyDescent="0.2">
      <c r="A12" s="2" t="s">
        <v>87</v>
      </c>
      <c r="B12" s="2" t="s">
        <v>88</v>
      </c>
      <c r="C12" s="2">
        <v>58.493615551771271</v>
      </c>
      <c r="D12" s="2">
        <v>59.874000000000002</v>
      </c>
      <c r="E12" s="2" t="s">
        <v>89</v>
      </c>
      <c r="F12" s="3" t="str">
        <f t="shared" si="0"/>
        <v>Link to Auditor's Site</v>
      </c>
      <c r="G12" s="1">
        <v>499</v>
      </c>
      <c r="H12" s="2" t="s">
        <v>87</v>
      </c>
      <c r="I12" s="2" t="s">
        <v>90</v>
      </c>
      <c r="J12" s="1">
        <v>48</v>
      </c>
      <c r="K12" s="2" t="s">
        <v>92</v>
      </c>
      <c r="L12" s="2" t="s">
        <v>91</v>
      </c>
      <c r="M12" s="2" t="s">
        <v>15</v>
      </c>
      <c r="N12" s="2"/>
      <c r="O12" s="2" t="s">
        <v>28</v>
      </c>
      <c r="P12" s="2" t="s">
        <v>2</v>
      </c>
      <c r="Q12" s="1">
        <v>44223</v>
      </c>
      <c r="R12" s="2" t="s">
        <v>3</v>
      </c>
      <c r="S12" s="1">
        <v>361600</v>
      </c>
      <c r="T12" s="1">
        <v>123300</v>
      </c>
      <c r="U12" s="1">
        <v>0</v>
      </c>
      <c r="V12" s="1">
        <v>484900</v>
      </c>
      <c r="W12" s="1">
        <v>126560</v>
      </c>
      <c r="X12" s="1">
        <v>43160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14</v>
      </c>
      <c r="AL12" s="2" t="s">
        <v>5</v>
      </c>
    </row>
    <row r="13" spans="1:38" x14ac:dyDescent="0.2">
      <c r="A13" s="2" t="s">
        <v>94</v>
      </c>
      <c r="B13" s="2" t="s">
        <v>95</v>
      </c>
      <c r="C13" s="2">
        <v>3.2042632302647602</v>
      </c>
      <c r="D13" s="2">
        <v>3.25</v>
      </c>
      <c r="E13" s="2" t="s">
        <v>96</v>
      </c>
      <c r="F13" s="3" t="str">
        <f t="shared" si="0"/>
        <v>Link to Auditor's Site</v>
      </c>
      <c r="G13" s="1">
        <v>416</v>
      </c>
      <c r="H13" s="2" t="s">
        <v>94</v>
      </c>
      <c r="I13" s="2" t="s">
        <v>97</v>
      </c>
      <c r="J13" s="1">
        <v>2687</v>
      </c>
      <c r="K13" s="2"/>
      <c r="L13" s="2" t="s">
        <v>50</v>
      </c>
      <c r="M13" s="2"/>
      <c r="N13" s="2"/>
      <c r="O13" s="2" t="s">
        <v>13</v>
      </c>
      <c r="P13" s="2" t="s">
        <v>2</v>
      </c>
      <c r="Q13" s="1">
        <v>44260</v>
      </c>
      <c r="R13" s="2" t="s">
        <v>3</v>
      </c>
      <c r="S13" s="1">
        <v>22800</v>
      </c>
      <c r="T13" s="1">
        <v>0</v>
      </c>
      <c r="U13" s="1">
        <v>0</v>
      </c>
      <c r="V13" s="1">
        <v>22800</v>
      </c>
      <c r="W13" s="1">
        <v>7980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14</v>
      </c>
      <c r="AL13" s="2" t="s">
        <v>5</v>
      </c>
    </row>
    <row r="14" spans="1:38" x14ac:dyDescent="0.2">
      <c r="A14" s="2" t="s">
        <v>103</v>
      </c>
      <c r="B14" s="2" t="s">
        <v>104</v>
      </c>
      <c r="C14" s="2">
        <v>0.67940363025167849</v>
      </c>
      <c r="D14" s="2">
        <v>0.69599999999999995</v>
      </c>
      <c r="E14" s="2" t="s">
        <v>105</v>
      </c>
      <c r="F14" s="3" t="str">
        <f t="shared" si="0"/>
        <v>Link to Auditor's Site</v>
      </c>
      <c r="G14" s="1">
        <v>610</v>
      </c>
      <c r="H14" s="2" t="s">
        <v>103</v>
      </c>
      <c r="I14" s="2" t="s">
        <v>106</v>
      </c>
      <c r="J14" s="1">
        <v>2045</v>
      </c>
      <c r="K14" s="2"/>
      <c r="L14" s="2" t="s">
        <v>107</v>
      </c>
      <c r="M14" s="2"/>
      <c r="N14" s="2"/>
      <c r="O14" s="2" t="s">
        <v>102</v>
      </c>
      <c r="P14" s="2" t="s">
        <v>2</v>
      </c>
      <c r="Q14" s="1">
        <v>43229</v>
      </c>
      <c r="R14" s="2" t="s">
        <v>3</v>
      </c>
      <c r="S14" s="1">
        <v>1700</v>
      </c>
      <c r="T14" s="1">
        <v>0</v>
      </c>
      <c r="U14" s="1">
        <v>0</v>
      </c>
      <c r="V14" s="1">
        <v>1700</v>
      </c>
      <c r="W14" s="1">
        <v>600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14</v>
      </c>
      <c r="AL14" s="2" t="s">
        <v>70</v>
      </c>
    </row>
    <row r="15" spans="1:38" x14ac:dyDescent="0.2">
      <c r="A15" s="2" t="s">
        <v>103</v>
      </c>
      <c r="B15" s="2" t="s">
        <v>108</v>
      </c>
      <c r="C15" s="2">
        <v>0.22324575693034507</v>
      </c>
      <c r="D15" s="2">
        <v>0.21199999999999999</v>
      </c>
      <c r="E15" s="2" t="s">
        <v>109</v>
      </c>
      <c r="F15" s="3" t="str">
        <f t="shared" si="0"/>
        <v>Link to Auditor's Site</v>
      </c>
      <c r="G15" s="1">
        <v>610</v>
      </c>
      <c r="H15" s="2" t="s">
        <v>103</v>
      </c>
      <c r="I15" s="2" t="s">
        <v>106</v>
      </c>
      <c r="J15" s="1">
        <v>2045</v>
      </c>
      <c r="K15" s="2"/>
      <c r="L15" s="2" t="s">
        <v>107</v>
      </c>
      <c r="M15" s="2"/>
      <c r="N15" s="2"/>
      <c r="O15" s="2" t="s">
        <v>102</v>
      </c>
      <c r="P15" s="2" t="s">
        <v>2</v>
      </c>
      <c r="Q15" s="1">
        <v>43229</v>
      </c>
      <c r="R15" s="2" t="s">
        <v>3</v>
      </c>
      <c r="S15" s="1">
        <v>500</v>
      </c>
      <c r="T15" s="1">
        <v>0</v>
      </c>
      <c r="U15" s="1">
        <v>0</v>
      </c>
      <c r="V15" s="1">
        <v>500</v>
      </c>
      <c r="W15" s="1">
        <v>180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14</v>
      </c>
      <c r="AL15" s="2" t="s">
        <v>70</v>
      </c>
    </row>
    <row r="16" spans="1:38" x14ac:dyDescent="0.2">
      <c r="A16" s="2" t="s">
        <v>110</v>
      </c>
      <c r="B16" s="2" t="s">
        <v>111</v>
      </c>
      <c r="C16" s="2">
        <v>0.70221315204209978</v>
      </c>
      <c r="D16" s="2">
        <v>0.77</v>
      </c>
      <c r="E16" s="2" t="s">
        <v>112</v>
      </c>
      <c r="F16" s="3" t="str">
        <f t="shared" si="0"/>
        <v>Link to Auditor's Site</v>
      </c>
      <c r="G16" s="1">
        <v>685</v>
      </c>
      <c r="H16" s="2" t="s">
        <v>113</v>
      </c>
      <c r="I16" s="2" t="s">
        <v>110</v>
      </c>
      <c r="J16" s="2"/>
      <c r="K16" s="2"/>
      <c r="L16" s="2"/>
      <c r="M16" s="2"/>
      <c r="N16" s="2"/>
      <c r="O16" s="2"/>
      <c r="P16" s="2"/>
      <c r="Q16" s="2"/>
      <c r="R16" s="2" t="s">
        <v>3</v>
      </c>
      <c r="S16" s="1">
        <v>16900</v>
      </c>
      <c r="T16" s="1">
        <v>0</v>
      </c>
      <c r="U16" s="1">
        <v>0</v>
      </c>
      <c r="V16" s="1">
        <v>16900</v>
      </c>
      <c r="W16" s="1">
        <v>5920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14</v>
      </c>
      <c r="AL16" s="2" t="s">
        <v>38</v>
      </c>
    </row>
    <row r="17" spans="1:38" x14ac:dyDescent="0.2">
      <c r="A17" s="2" t="s">
        <v>114</v>
      </c>
      <c r="B17" s="2" t="s">
        <v>115</v>
      </c>
      <c r="C17" s="2">
        <v>8.4550247179656091E-2</v>
      </c>
      <c r="D17" s="2">
        <v>1</v>
      </c>
      <c r="E17" s="2" t="s">
        <v>116</v>
      </c>
      <c r="F17" s="3" t="str">
        <f t="shared" si="0"/>
        <v>Link to Auditor's Site</v>
      </c>
      <c r="G17" s="1">
        <v>690</v>
      </c>
      <c r="H17" s="2" t="s">
        <v>117</v>
      </c>
      <c r="I17" s="2" t="s">
        <v>114</v>
      </c>
      <c r="J17" s="2"/>
      <c r="K17" s="2"/>
      <c r="L17" s="2"/>
      <c r="M17" s="2"/>
      <c r="N17" s="2"/>
      <c r="O17" s="2"/>
      <c r="P17" s="2"/>
      <c r="Q17" s="2"/>
      <c r="R17" s="2" t="s">
        <v>3</v>
      </c>
      <c r="S17" s="1">
        <v>3800</v>
      </c>
      <c r="T17" s="1">
        <v>0</v>
      </c>
      <c r="U17" s="1">
        <v>0</v>
      </c>
      <c r="V17" s="1">
        <v>3800</v>
      </c>
      <c r="W17" s="1">
        <v>1330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14</v>
      </c>
      <c r="AL17" s="2" t="s">
        <v>82</v>
      </c>
    </row>
    <row r="18" spans="1:38" x14ac:dyDescent="0.2">
      <c r="A18" s="2" t="s">
        <v>118</v>
      </c>
      <c r="B18" s="2" t="s">
        <v>119</v>
      </c>
      <c r="C18" s="2">
        <v>0.63217690505728685</v>
      </c>
      <c r="D18" s="2">
        <v>0.63100000000000001</v>
      </c>
      <c r="E18" s="2" t="s">
        <v>120</v>
      </c>
      <c r="F18" s="3" t="str">
        <f t="shared" si="0"/>
        <v>Link to Auditor's Site</v>
      </c>
      <c r="G18" s="1">
        <v>630</v>
      </c>
      <c r="H18" s="2" t="s">
        <v>118</v>
      </c>
      <c r="I18" s="2" t="s">
        <v>121</v>
      </c>
      <c r="J18" s="1">
        <v>2239</v>
      </c>
      <c r="K18" s="2"/>
      <c r="L18" s="2" t="s">
        <v>122</v>
      </c>
      <c r="M18" s="2" t="s">
        <v>15</v>
      </c>
      <c r="N18" s="2"/>
      <c r="O18" s="2" t="s">
        <v>13</v>
      </c>
      <c r="P18" s="2" t="s">
        <v>2</v>
      </c>
      <c r="Q18" s="1">
        <v>44260</v>
      </c>
      <c r="R18" s="2" t="s">
        <v>3</v>
      </c>
      <c r="S18" s="1">
        <v>18400</v>
      </c>
      <c r="T18" s="1">
        <v>7300</v>
      </c>
      <c r="U18" s="1">
        <v>0</v>
      </c>
      <c r="V18" s="1">
        <v>25700</v>
      </c>
      <c r="W18" s="1">
        <v>6440</v>
      </c>
      <c r="X18" s="1">
        <v>2560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14</v>
      </c>
      <c r="AL18" s="2" t="s">
        <v>63</v>
      </c>
    </row>
    <row r="19" spans="1:38" x14ac:dyDescent="0.2">
      <c r="A19" s="2" t="s">
        <v>103</v>
      </c>
      <c r="B19" s="2" t="s">
        <v>123</v>
      </c>
      <c r="C19" s="2">
        <v>5.3105782753930697</v>
      </c>
      <c r="D19" s="2">
        <v>5.55</v>
      </c>
      <c r="E19" s="2" t="s">
        <v>124</v>
      </c>
      <c r="F19" s="3" t="str">
        <f t="shared" si="0"/>
        <v>Link to Auditor's Site</v>
      </c>
      <c r="G19" s="1">
        <v>610</v>
      </c>
      <c r="H19" s="2" t="s">
        <v>103</v>
      </c>
      <c r="I19" s="2" t="s">
        <v>106</v>
      </c>
      <c r="J19" s="1">
        <v>2045</v>
      </c>
      <c r="K19" s="2"/>
      <c r="L19" s="2" t="s">
        <v>125</v>
      </c>
      <c r="M19" s="2"/>
      <c r="N19" s="2"/>
      <c r="O19" s="2" t="s">
        <v>102</v>
      </c>
      <c r="P19" s="2" t="s">
        <v>2</v>
      </c>
      <c r="Q19" s="1">
        <v>43229</v>
      </c>
      <c r="R19" s="2" t="s">
        <v>3</v>
      </c>
      <c r="S19" s="1">
        <v>13900</v>
      </c>
      <c r="T19" s="1">
        <v>0</v>
      </c>
      <c r="U19" s="1">
        <v>0</v>
      </c>
      <c r="V19" s="1">
        <v>13900</v>
      </c>
      <c r="W19" s="1">
        <v>4870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14</v>
      </c>
      <c r="AL19" s="2" t="s">
        <v>70</v>
      </c>
    </row>
    <row r="20" spans="1:38" x14ac:dyDescent="0.2">
      <c r="A20" s="2" t="s">
        <v>99</v>
      </c>
      <c r="B20" s="2" t="s">
        <v>126</v>
      </c>
      <c r="C20" s="2">
        <v>0.22611854961801262</v>
      </c>
      <c r="D20" s="2">
        <v>0.23</v>
      </c>
      <c r="E20" s="2" t="s">
        <v>127</v>
      </c>
      <c r="F20" s="3" t="str">
        <f t="shared" si="0"/>
        <v>Link to Auditor's Site</v>
      </c>
      <c r="G20" s="1">
        <v>620</v>
      </c>
      <c r="H20" s="2" t="s">
        <v>99</v>
      </c>
      <c r="I20" s="2" t="s">
        <v>100</v>
      </c>
      <c r="J20" s="1">
        <v>449</v>
      </c>
      <c r="K20" s="2" t="s">
        <v>22</v>
      </c>
      <c r="L20" s="2" t="s">
        <v>128</v>
      </c>
      <c r="M20" s="2" t="s">
        <v>39</v>
      </c>
      <c r="N20" s="2"/>
      <c r="O20" s="2" t="s">
        <v>16</v>
      </c>
      <c r="P20" s="2" t="s">
        <v>2</v>
      </c>
      <c r="Q20" s="1">
        <v>44266</v>
      </c>
      <c r="R20" s="2" t="s">
        <v>3</v>
      </c>
      <c r="S20" s="1">
        <v>100</v>
      </c>
      <c r="T20" s="1">
        <v>0</v>
      </c>
      <c r="U20" s="1">
        <v>0</v>
      </c>
      <c r="V20" s="1">
        <v>100</v>
      </c>
      <c r="W20" s="1">
        <v>40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14</v>
      </c>
      <c r="AL20" s="2" t="s">
        <v>63</v>
      </c>
    </row>
    <row r="21" spans="1:38" x14ac:dyDescent="0.2">
      <c r="A21" s="2" t="s">
        <v>66</v>
      </c>
      <c r="B21" s="2" t="s">
        <v>129</v>
      </c>
      <c r="C21" s="2">
        <v>9.6855316562406131</v>
      </c>
      <c r="D21" s="2">
        <v>9.86</v>
      </c>
      <c r="E21" s="2" t="s">
        <v>130</v>
      </c>
      <c r="F21" s="3" t="str">
        <f t="shared" si="0"/>
        <v>Link to Auditor's Site</v>
      </c>
      <c r="G21" s="1">
        <v>660</v>
      </c>
      <c r="H21" s="2" t="s">
        <v>69</v>
      </c>
      <c r="I21" s="2" t="s">
        <v>66</v>
      </c>
      <c r="J21" s="2"/>
      <c r="K21" s="2"/>
      <c r="L21" s="2"/>
      <c r="M21" s="2"/>
      <c r="N21" s="2"/>
      <c r="O21" s="2"/>
      <c r="P21" s="2"/>
      <c r="Q21" s="2"/>
      <c r="R21" s="2" t="s">
        <v>3</v>
      </c>
      <c r="S21" s="1">
        <v>17800</v>
      </c>
      <c r="T21" s="1">
        <v>0</v>
      </c>
      <c r="U21" s="1">
        <v>0</v>
      </c>
      <c r="V21" s="1">
        <v>17800</v>
      </c>
      <c r="W21" s="1">
        <v>6230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14</v>
      </c>
      <c r="AL21" s="2" t="s">
        <v>70</v>
      </c>
    </row>
    <row r="22" spans="1:38" x14ac:dyDescent="0.2">
      <c r="A22" s="2" t="s">
        <v>66</v>
      </c>
      <c r="B22" s="2" t="s">
        <v>131</v>
      </c>
      <c r="C22" s="2">
        <v>24.762355814036582</v>
      </c>
      <c r="D22" s="2">
        <v>25.09</v>
      </c>
      <c r="E22" s="2" t="s">
        <v>132</v>
      </c>
      <c r="F22" s="3" t="str">
        <f t="shared" si="0"/>
        <v>Link to Auditor's Site</v>
      </c>
      <c r="G22" s="1">
        <v>660</v>
      </c>
      <c r="H22" s="2" t="s">
        <v>69</v>
      </c>
      <c r="I22" s="2" t="s">
        <v>66</v>
      </c>
      <c r="J22" s="2"/>
      <c r="K22" s="2"/>
      <c r="L22" s="2" t="s">
        <v>133</v>
      </c>
      <c r="M22" s="2"/>
      <c r="N22" s="2"/>
      <c r="O22" s="2" t="s">
        <v>23</v>
      </c>
      <c r="P22" s="2" t="s">
        <v>2</v>
      </c>
      <c r="Q22" s="1">
        <v>44308</v>
      </c>
      <c r="R22" s="2" t="s">
        <v>3</v>
      </c>
      <c r="S22" s="1">
        <v>22300</v>
      </c>
      <c r="T22" s="1">
        <v>0</v>
      </c>
      <c r="U22" s="1">
        <v>0</v>
      </c>
      <c r="V22" s="1">
        <v>22300</v>
      </c>
      <c r="W22" s="1">
        <v>7810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14</v>
      </c>
      <c r="AL22" s="2" t="s">
        <v>70</v>
      </c>
    </row>
    <row r="23" spans="1:38" x14ac:dyDescent="0.2">
      <c r="A23" s="2" t="s">
        <v>66</v>
      </c>
      <c r="B23" s="2" t="s">
        <v>134</v>
      </c>
      <c r="C23" s="2">
        <v>19.440130701188</v>
      </c>
      <c r="D23" s="2">
        <v>20</v>
      </c>
      <c r="E23" s="2" t="s">
        <v>135</v>
      </c>
      <c r="F23" s="3" t="str">
        <f t="shared" si="0"/>
        <v>Link to Auditor's Site</v>
      </c>
      <c r="G23" s="1">
        <v>660</v>
      </c>
      <c r="H23" s="2" t="s">
        <v>69</v>
      </c>
      <c r="I23" s="2" t="s">
        <v>66</v>
      </c>
      <c r="J23" s="2"/>
      <c r="K23" s="2"/>
      <c r="L23" s="2"/>
      <c r="M23" s="2"/>
      <c r="N23" s="2"/>
      <c r="O23" s="2"/>
      <c r="P23" s="2"/>
      <c r="Q23" s="2"/>
      <c r="R23" s="2" t="s">
        <v>3</v>
      </c>
      <c r="S23" s="1">
        <v>17500</v>
      </c>
      <c r="T23" s="1">
        <v>0</v>
      </c>
      <c r="U23" s="1">
        <v>0</v>
      </c>
      <c r="V23" s="1">
        <v>17500</v>
      </c>
      <c r="W23" s="1">
        <v>6130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14</v>
      </c>
      <c r="AL23" s="2" t="s">
        <v>70</v>
      </c>
    </row>
    <row r="24" spans="1:38" x14ac:dyDescent="0.2">
      <c r="A24" s="2" t="s">
        <v>66</v>
      </c>
      <c r="B24" s="2" t="s">
        <v>136</v>
      </c>
      <c r="C24" s="2">
        <v>4.8992195800708789</v>
      </c>
      <c r="D24" s="2">
        <v>5</v>
      </c>
      <c r="E24" s="2" t="s">
        <v>137</v>
      </c>
      <c r="F24" s="3" t="str">
        <f t="shared" si="0"/>
        <v>Link to Auditor's Site</v>
      </c>
      <c r="G24" s="1">
        <v>660</v>
      </c>
      <c r="H24" s="2" t="s">
        <v>69</v>
      </c>
      <c r="I24" s="2" t="s">
        <v>66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6300</v>
      </c>
      <c r="T24" s="1">
        <v>0</v>
      </c>
      <c r="U24" s="1">
        <v>0</v>
      </c>
      <c r="V24" s="1">
        <v>6300</v>
      </c>
      <c r="W24" s="1">
        <v>2210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14</v>
      </c>
      <c r="AL24" s="2" t="s">
        <v>70</v>
      </c>
    </row>
    <row r="25" spans="1:38" x14ac:dyDescent="0.2">
      <c r="A25" s="2" t="s">
        <v>66</v>
      </c>
      <c r="B25" s="2" t="s">
        <v>138</v>
      </c>
      <c r="C25" s="2">
        <v>3.0491527309820228</v>
      </c>
      <c r="D25" s="2">
        <v>3.03</v>
      </c>
      <c r="E25" s="2" t="s">
        <v>139</v>
      </c>
      <c r="F25" s="3" t="str">
        <f t="shared" si="0"/>
        <v>Link to Auditor's Site</v>
      </c>
      <c r="G25" s="1">
        <v>660</v>
      </c>
      <c r="H25" s="2" t="s">
        <v>69</v>
      </c>
      <c r="I25" s="2" t="s">
        <v>66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5500</v>
      </c>
      <c r="T25" s="1">
        <v>0</v>
      </c>
      <c r="U25" s="1">
        <v>0</v>
      </c>
      <c r="V25" s="1">
        <v>5500</v>
      </c>
      <c r="W25" s="1">
        <v>1930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14</v>
      </c>
      <c r="AL25" s="2" t="s">
        <v>70</v>
      </c>
    </row>
    <row r="26" spans="1:38" x14ac:dyDescent="0.2">
      <c r="A26" s="2" t="s">
        <v>66</v>
      </c>
      <c r="B26" s="2" t="s">
        <v>140</v>
      </c>
      <c r="C26" s="2">
        <v>148.65603151294715</v>
      </c>
      <c r="D26" s="2">
        <v>150</v>
      </c>
      <c r="E26" s="2" t="s">
        <v>141</v>
      </c>
      <c r="F26" s="3" t="str">
        <f t="shared" si="0"/>
        <v>Link to Auditor's Site</v>
      </c>
      <c r="G26" s="1">
        <v>660</v>
      </c>
      <c r="H26" s="2" t="s">
        <v>69</v>
      </c>
      <c r="I26" s="2" t="s">
        <v>66</v>
      </c>
      <c r="J26" s="1">
        <v>65</v>
      </c>
      <c r="K26" s="2" t="s">
        <v>22</v>
      </c>
      <c r="L26" s="2" t="s">
        <v>142</v>
      </c>
      <c r="M26" s="2" t="s">
        <v>39</v>
      </c>
      <c r="N26" s="2"/>
      <c r="O26" s="2" t="s">
        <v>23</v>
      </c>
      <c r="P26" s="2" t="s">
        <v>2</v>
      </c>
      <c r="Q26" s="1">
        <v>44308</v>
      </c>
      <c r="R26" s="2" t="s">
        <v>3</v>
      </c>
      <c r="S26" s="1">
        <v>160200</v>
      </c>
      <c r="T26" s="1">
        <v>0</v>
      </c>
      <c r="U26" s="1">
        <v>0</v>
      </c>
      <c r="V26" s="1">
        <v>160200</v>
      </c>
      <c r="W26" s="1">
        <v>56070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14</v>
      </c>
      <c r="AL26" s="2" t="s">
        <v>70</v>
      </c>
    </row>
    <row r="27" spans="1:38" x14ac:dyDescent="0.2">
      <c r="A27" s="2" t="s">
        <v>143</v>
      </c>
      <c r="B27" s="2" t="s">
        <v>144</v>
      </c>
      <c r="C27" s="2">
        <v>1.7618033159037321</v>
      </c>
      <c r="D27" s="2">
        <v>1.9</v>
      </c>
      <c r="E27" s="2" t="s">
        <v>145</v>
      </c>
      <c r="F27" s="3" t="str">
        <f t="shared" si="0"/>
        <v>Link to Auditor's Site</v>
      </c>
      <c r="G27" s="1">
        <v>420</v>
      </c>
      <c r="H27" s="2" t="s">
        <v>146</v>
      </c>
      <c r="I27" s="2" t="s">
        <v>147</v>
      </c>
      <c r="J27" s="1">
        <v>96112</v>
      </c>
      <c r="K27" s="2"/>
      <c r="L27" s="2" t="s">
        <v>148</v>
      </c>
      <c r="M27" s="2" t="s">
        <v>12</v>
      </c>
      <c r="N27" s="2"/>
      <c r="O27" s="2" t="s">
        <v>149</v>
      </c>
      <c r="P27" s="2" t="s">
        <v>150</v>
      </c>
      <c r="Q27" s="1">
        <v>32034</v>
      </c>
      <c r="R27" s="2" t="s">
        <v>3</v>
      </c>
      <c r="S27" s="1">
        <v>191700</v>
      </c>
      <c r="T27" s="1">
        <v>426100</v>
      </c>
      <c r="U27" s="1">
        <v>0</v>
      </c>
      <c r="V27" s="1">
        <v>617800</v>
      </c>
      <c r="W27" s="1">
        <v>67100</v>
      </c>
      <c r="X27" s="1">
        <v>149140</v>
      </c>
      <c r="Y27" s="1">
        <v>2019</v>
      </c>
      <c r="Z27" s="1">
        <v>1</v>
      </c>
      <c r="AA27" s="2"/>
      <c r="AB27" s="1">
        <v>9078</v>
      </c>
      <c r="AC27" s="1">
        <v>1</v>
      </c>
      <c r="AD27" s="1">
        <v>1</v>
      </c>
      <c r="AE27" s="1">
        <v>319</v>
      </c>
      <c r="AF27" s="2" t="s">
        <v>58</v>
      </c>
      <c r="AG27" s="2"/>
      <c r="AH27" s="1">
        <v>0</v>
      </c>
      <c r="AI27" s="1">
        <v>0</v>
      </c>
      <c r="AJ27" s="1">
        <v>1</v>
      </c>
      <c r="AK27" s="2" t="s">
        <v>14</v>
      </c>
      <c r="AL27" s="2" t="s">
        <v>5</v>
      </c>
    </row>
    <row r="28" spans="1:38" x14ac:dyDescent="0.2">
      <c r="A28" s="2" t="s">
        <v>151</v>
      </c>
      <c r="B28" s="2" t="s">
        <v>152</v>
      </c>
      <c r="C28" s="2">
        <v>1.4289378587453896</v>
      </c>
      <c r="D28" s="2">
        <v>0</v>
      </c>
      <c r="E28" s="2" t="s">
        <v>153</v>
      </c>
      <c r="F28" s="3" t="str">
        <f t="shared" si="0"/>
        <v>Link to Auditor's Site</v>
      </c>
      <c r="G28" s="1">
        <v>429</v>
      </c>
      <c r="H28" s="2" t="s">
        <v>151</v>
      </c>
      <c r="I28" s="2" t="s">
        <v>151</v>
      </c>
      <c r="J28" s="1">
        <v>1325</v>
      </c>
      <c r="K28" s="2"/>
      <c r="L28" s="2" t="s">
        <v>154</v>
      </c>
      <c r="M28" s="2"/>
      <c r="N28" s="2"/>
      <c r="O28" s="2" t="s">
        <v>13</v>
      </c>
      <c r="P28" s="2" t="s">
        <v>2</v>
      </c>
      <c r="Q28" s="1">
        <v>44260</v>
      </c>
      <c r="R28" s="2" t="s">
        <v>3</v>
      </c>
      <c r="S28" s="1">
        <v>111900</v>
      </c>
      <c r="T28" s="1">
        <v>511300</v>
      </c>
      <c r="U28" s="1">
        <v>0</v>
      </c>
      <c r="V28" s="1">
        <v>623200</v>
      </c>
      <c r="W28" s="1">
        <v>39170</v>
      </c>
      <c r="X28" s="1">
        <v>178960</v>
      </c>
      <c r="Y28" s="1">
        <v>1974</v>
      </c>
      <c r="Z28" s="1">
        <v>1</v>
      </c>
      <c r="AA28" s="1">
        <v>1</v>
      </c>
      <c r="AB28" s="1">
        <v>3158</v>
      </c>
      <c r="AC28" s="1">
        <v>1</v>
      </c>
      <c r="AD28" s="1">
        <v>2</v>
      </c>
      <c r="AE28" s="1">
        <v>344</v>
      </c>
      <c r="AF28" s="2" t="s">
        <v>26</v>
      </c>
      <c r="AG28" s="1">
        <v>421</v>
      </c>
      <c r="AH28" s="1">
        <v>1995</v>
      </c>
      <c r="AI28" s="1">
        <v>0</v>
      </c>
      <c r="AJ28" s="1">
        <v>30</v>
      </c>
      <c r="AK28" s="2" t="s">
        <v>14</v>
      </c>
      <c r="AL28" s="2" t="s">
        <v>5</v>
      </c>
    </row>
    <row r="29" spans="1:38" x14ac:dyDescent="0.2">
      <c r="A29" s="2" t="s">
        <v>155</v>
      </c>
      <c r="B29" s="2" t="s">
        <v>156</v>
      </c>
      <c r="C29" s="2">
        <v>1.4965637888719769</v>
      </c>
      <c r="D29" s="2">
        <v>1.66</v>
      </c>
      <c r="E29" s="2" t="s">
        <v>157</v>
      </c>
      <c r="F29" s="3" t="str">
        <f t="shared" si="0"/>
        <v>Link to Auditor's Site</v>
      </c>
      <c r="G29" s="1">
        <v>499</v>
      </c>
      <c r="H29" s="2" t="s">
        <v>158</v>
      </c>
      <c r="I29" s="2" t="s">
        <v>155</v>
      </c>
      <c r="J29" s="1">
        <v>797</v>
      </c>
      <c r="K29" s="2"/>
      <c r="L29" s="2" t="s">
        <v>55</v>
      </c>
      <c r="M29" s="2" t="s">
        <v>15</v>
      </c>
      <c r="N29" s="2"/>
      <c r="O29" s="2" t="s">
        <v>13</v>
      </c>
      <c r="P29" s="2" t="s">
        <v>2</v>
      </c>
      <c r="Q29" s="1">
        <v>44260</v>
      </c>
      <c r="R29" s="2" t="s">
        <v>3</v>
      </c>
      <c r="S29" s="1">
        <v>22700</v>
      </c>
      <c r="T29" s="1">
        <v>12900</v>
      </c>
      <c r="U29" s="1">
        <v>0</v>
      </c>
      <c r="V29" s="1">
        <v>35600</v>
      </c>
      <c r="W29" s="1">
        <v>7950</v>
      </c>
      <c r="X29" s="1">
        <v>4520</v>
      </c>
      <c r="Y29" s="1">
        <v>1983</v>
      </c>
      <c r="Z29" s="1">
        <v>1</v>
      </c>
      <c r="AA29" s="1">
        <v>1</v>
      </c>
      <c r="AB29" s="1">
        <v>1040</v>
      </c>
      <c r="AC29" s="1">
        <v>1</v>
      </c>
      <c r="AD29" s="1">
        <v>1</v>
      </c>
      <c r="AE29" s="1">
        <v>406</v>
      </c>
      <c r="AF29" s="2" t="s">
        <v>4</v>
      </c>
      <c r="AG29" s="1">
        <v>499</v>
      </c>
      <c r="AH29" s="1">
        <v>0</v>
      </c>
      <c r="AI29" s="1">
        <v>0</v>
      </c>
      <c r="AJ29" s="1">
        <v>35</v>
      </c>
      <c r="AK29" s="2" t="s">
        <v>14</v>
      </c>
      <c r="AL29" s="2" t="s">
        <v>5</v>
      </c>
    </row>
    <row r="30" spans="1:38" x14ac:dyDescent="0.2">
      <c r="A30" s="2" t="s">
        <v>159</v>
      </c>
      <c r="B30" s="2" t="s">
        <v>160</v>
      </c>
      <c r="C30" s="2">
        <v>3.262405894554016</v>
      </c>
      <c r="D30" s="2">
        <v>3.35</v>
      </c>
      <c r="E30" s="2" t="s">
        <v>161</v>
      </c>
      <c r="F30" s="3" t="str">
        <f t="shared" si="0"/>
        <v>Link to Auditor's Site</v>
      </c>
      <c r="G30" s="1">
        <v>499</v>
      </c>
      <c r="H30" s="2" t="s">
        <v>159</v>
      </c>
      <c r="I30" s="2" t="s">
        <v>162</v>
      </c>
      <c r="J30" s="1">
        <v>1734</v>
      </c>
      <c r="K30" s="2"/>
      <c r="L30" s="2" t="s">
        <v>163</v>
      </c>
      <c r="M30" s="2" t="s">
        <v>39</v>
      </c>
      <c r="N30" s="2" t="s">
        <v>78</v>
      </c>
      <c r="O30" s="2" t="s">
        <v>13</v>
      </c>
      <c r="P30" s="2" t="s">
        <v>2</v>
      </c>
      <c r="Q30" s="1">
        <v>44260</v>
      </c>
      <c r="R30" s="2" t="s">
        <v>3</v>
      </c>
      <c r="S30" s="1">
        <v>34800</v>
      </c>
      <c r="T30" s="1">
        <v>187900</v>
      </c>
      <c r="U30" s="1">
        <v>0</v>
      </c>
      <c r="V30" s="1">
        <v>222700</v>
      </c>
      <c r="W30" s="1">
        <v>12180</v>
      </c>
      <c r="X30" s="1">
        <v>65770</v>
      </c>
      <c r="Y30" s="1">
        <v>2013</v>
      </c>
      <c r="Z30" s="1">
        <v>1</v>
      </c>
      <c r="AA30" s="2"/>
      <c r="AB30" s="1">
        <v>5760</v>
      </c>
      <c r="AC30" s="1">
        <v>1</v>
      </c>
      <c r="AD30" s="1">
        <v>1</v>
      </c>
      <c r="AE30" s="1">
        <v>528</v>
      </c>
      <c r="AF30" s="2" t="s">
        <v>41</v>
      </c>
      <c r="AG30" s="2"/>
      <c r="AH30" s="1">
        <v>0</v>
      </c>
      <c r="AI30" s="1">
        <v>0</v>
      </c>
      <c r="AJ30" s="1">
        <v>5</v>
      </c>
      <c r="AK30" s="2" t="s">
        <v>14</v>
      </c>
      <c r="AL30" s="2" t="s">
        <v>5</v>
      </c>
    </row>
    <row r="31" spans="1:38" x14ac:dyDescent="0.2">
      <c r="A31" s="2" t="s">
        <v>164</v>
      </c>
      <c r="B31" s="2" t="s">
        <v>165</v>
      </c>
      <c r="C31" s="2">
        <v>1.7799257566849809</v>
      </c>
      <c r="D31" s="2">
        <v>1.83</v>
      </c>
      <c r="E31" s="2" t="s">
        <v>166</v>
      </c>
      <c r="F31" s="3" t="str">
        <f t="shared" si="0"/>
        <v>Link to Auditor's Site</v>
      </c>
      <c r="G31" s="1">
        <v>429</v>
      </c>
      <c r="H31" s="2" t="s">
        <v>167</v>
      </c>
      <c r="I31" s="2" t="s">
        <v>164</v>
      </c>
      <c r="J31" s="1">
        <v>1986</v>
      </c>
      <c r="K31" s="2"/>
      <c r="L31" s="2" t="s">
        <v>168</v>
      </c>
      <c r="M31" s="2" t="s">
        <v>39</v>
      </c>
      <c r="N31" s="2"/>
      <c r="O31" s="2" t="s">
        <v>40</v>
      </c>
      <c r="P31" s="2" t="s">
        <v>2</v>
      </c>
      <c r="Q31" s="1">
        <v>44632</v>
      </c>
      <c r="R31" s="2" t="s">
        <v>3</v>
      </c>
      <c r="S31" s="1">
        <v>43900</v>
      </c>
      <c r="T31" s="1">
        <v>139200</v>
      </c>
      <c r="U31" s="1">
        <v>0</v>
      </c>
      <c r="V31" s="1">
        <v>183100</v>
      </c>
      <c r="W31" s="1">
        <v>15370</v>
      </c>
      <c r="X31" s="1">
        <v>48720</v>
      </c>
      <c r="Y31" s="1">
        <v>1987</v>
      </c>
      <c r="Z31" s="1">
        <v>1</v>
      </c>
      <c r="AA31" s="2"/>
      <c r="AB31" s="1">
        <v>6000</v>
      </c>
      <c r="AC31" s="1">
        <v>1</v>
      </c>
      <c r="AD31" s="1">
        <v>1</v>
      </c>
      <c r="AE31" s="1">
        <v>353</v>
      </c>
      <c r="AF31" s="2" t="s">
        <v>25</v>
      </c>
      <c r="AG31" s="1">
        <v>429</v>
      </c>
      <c r="AH31" s="1">
        <v>0</v>
      </c>
      <c r="AI31" s="1">
        <v>0</v>
      </c>
      <c r="AJ31" s="1">
        <v>31</v>
      </c>
      <c r="AK31" s="2" t="s">
        <v>14</v>
      </c>
      <c r="AL31" s="2" t="s">
        <v>5</v>
      </c>
    </row>
    <row r="32" spans="1:38" x14ac:dyDescent="0.2">
      <c r="A32" s="2" t="s">
        <v>170</v>
      </c>
      <c r="B32" s="2" t="s">
        <v>171</v>
      </c>
      <c r="C32" s="2">
        <v>0.40909809867651981</v>
      </c>
      <c r="D32" s="2">
        <v>0.4</v>
      </c>
      <c r="E32" s="2" t="s">
        <v>172</v>
      </c>
      <c r="F32" s="3" t="str">
        <f t="shared" si="0"/>
        <v>Link to Auditor's Site</v>
      </c>
      <c r="G32" s="1">
        <v>429</v>
      </c>
      <c r="H32" s="2" t="s">
        <v>170</v>
      </c>
      <c r="I32" s="2" t="s">
        <v>173</v>
      </c>
      <c r="J32" s="1">
        <v>5691</v>
      </c>
      <c r="K32" s="2"/>
      <c r="L32" s="2" t="s">
        <v>174</v>
      </c>
      <c r="M32" s="2" t="s">
        <v>27</v>
      </c>
      <c r="N32" s="2"/>
      <c r="O32" s="2" t="s">
        <v>86</v>
      </c>
      <c r="P32" s="2" t="s">
        <v>2</v>
      </c>
      <c r="Q32" s="1">
        <v>44718</v>
      </c>
      <c r="R32" s="2" t="s">
        <v>3</v>
      </c>
      <c r="S32" s="1">
        <v>37800</v>
      </c>
      <c r="T32" s="1">
        <v>134000</v>
      </c>
      <c r="U32" s="1">
        <v>0</v>
      </c>
      <c r="V32" s="1">
        <v>171800</v>
      </c>
      <c r="W32" s="1">
        <v>13230</v>
      </c>
      <c r="X32" s="1">
        <v>46900</v>
      </c>
      <c r="Y32" s="1">
        <v>1890</v>
      </c>
      <c r="Z32" s="1">
        <v>1</v>
      </c>
      <c r="AA32" s="1">
        <v>1</v>
      </c>
      <c r="AB32" s="1">
        <v>2760</v>
      </c>
      <c r="AC32" s="1">
        <v>1</v>
      </c>
      <c r="AD32" s="1">
        <v>1</v>
      </c>
      <c r="AE32" s="1">
        <v>308</v>
      </c>
      <c r="AF32" s="2" t="s">
        <v>43</v>
      </c>
      <c r="AG32" s="1">
        <v>429</v>
      </c>
      <c r="AH32" s="1">
        <v>1990</v>
      </c>
      <c r="AI32" s="1">
        <v>0</v>
      </c>
      <c r="AJ32" s="1">
        <v>65</v>
      </c>
      <c r="AK32" s="2" t="s">
        <v>14</v>
      </c>
      <c r="AL32" s="2" t="s">
        <v>5</v>
      </c>
    </row>
    <row r="33" spans="1:38" x14ac:dyDescent="0.2">
      <c r="A33" s="2" t="s">
        <v>175</v>
      </c>
      <c r="B33" s="2" t="s">
        <v>176</v>
      </c>
      <c r="C33" s="2">
        <v>4.8032299723822609</v>
      </c>
      <c r="D33" s="2">
        <v>5</v>
      </c>
      <c r="E33" s="2" t="s">
        <v>177</v>
      </c>
      <c r="F33" s="3" t="str">
        <f t="shared" si="0"/>
        <v>Link to Auditor's Site</v>
      </c>
      <c r="G33" s="1">
        <v>685</v>
      </c>
      <c r="H33" s="2" t="s">
        <v>175</v>
      </c>
      <c r="I33" s="2" t="s">
        <v>178</v>
      </c>
      <c r="J33" s="1">
        <v>1115</v>
      </c>
      <c r="K33" s="2"/>
      <c r="L33" s="2" t="s">
        <v>50</v>
      </c>
      <c r="M33" s="2"/>
      <c r="N33" s="2"/>
      <c r="O33" s="2" t="s">
        <v>13</v>
      </c>
      <c r="P33" s="2" t="s">
        <v>2</v>
      </c>
      <c r="Q33" s="1">
        <v>44260</v>
      </c>
      <c r="R33" s="2" t="s">
        <v>3</v>
      </c>
      <c r="S33" s="1">
        <v>103000</v>
      </c>
      <c r="T33" s="1">
        <v>857000</v>
      </c>
      <c r="U33" s="1">
        <v>0</v>
      </c>
      <c r="V33" s="1">
        <v>960000</v>
      </c>
      <c r="W33" s="1">
        <v>36050</v>
      </c>
      <c r="X33" s="1">
        <v>299950</v>
      </c>
      <c r="Y33" s="1">
        <v>1987</v>
      </c>
      <c r="Z33" s="1">
        <v>1</v>
      </c>
      <c r="AA33" s="2"/>
      <c r="AB33" s="1">
        <v>15160</v>
      </c>
      <c r="AC33" s="1">
        <v>1</v>
      </c>
      <c r="AD33" s="1">
        <v>1</v>
      </c>
      <c r="AE33" s="1">
        <v>308</v>
      </c>
      <c r="AF33" s="2" t="s">
        <v>43</v>
      </c>
      <c r="AG33" s="1">
        <v>685</v>
      </c>
      <c r="AH33" s="1">
        <v>0</v>
      </c>
      <c r="AI33" s="1">
        <v>0</v>
      </c>
      <c r="AJ33" s="1">
        <v>31</v>
      </c>
      <c r="AK33" s="2" t="s">
        <v>14</v>
      </c>
      <c r="AL33" s="2" t="s">
        <v>38</v>
      </c>
    </row>
    <row r="34" spans="1:38" x14ac:dyDescent="0.2">
      <c r="A34" s="2" t="s">
        <v>179</v>
      </c>
      <c r="B34" s="2" t="s">
        <v>180</v>
      </c>
      <c r="C34" s="2">
        <v>4.8103495498912654</v>
      </c>
      <c r="D34" s="2">
        <v>5.0199999999999996</v>
      </c>
      <c r="E34" s="2" t="s">
        <v>181</v>
      </c>
      <c r="F34" s="3" t="str">
        <f t="shared" si="0"/>
        <v>Link to Auditor's Site</v>
      </c>
      <c r="G34" s="1">
        <v>417</v>
      </c>
      <c r="H34" s="2" t="s">
        <v>182</v>
      </c>
      <c r="I34" s="2" t="s">
        <v>179</v>
      </c>
      <c r="J34" s="1">
        <v>1570</v>
      </c>
      <c r="K34" s="2"/>
      <c r="L34" s="2" t="s">
        <v>50</v>
      </c>
      <c r="M34" s="2"/>
      <c r="N34" s="2"/>
      <c r="O34" s="2" t="s">
        <v>13</v>
      </c>
      <c r="P34" s="2" t="s">
        <v>2</v>
      </c>
      <c r="Q34" s="1">
        <v>44260</v>
      </c>
      <c r="R34" s="2" t="s">
        <v>3</v>
      </c>
      <c r="S34" s="1">
        <v>67300</v>
      </c>
      <c r="T34" s="1">
        <v>64900</v>
      </c>
      <c r="U34" s="1">
        <v>0</v>
      </c>
      <c r="V34" s="1">
        <v>132200</v>
      </c>
      <c r="W34" s="1">
        <v>23560</v>
      </c>
      <c r="X34" s="1">
        <v>22720</v>
      </c>
      <c r="Y34" s="1">
        <v>1986</v>
      </c>
      <c r="Z34" s="1">
        <v>1</v>
      </c>
      <c r="AA34" s="1">
        <v>1</v>
      </c>
      <c r="AB34" s="1">
        <v>2300</v>
      </c>
      <c r="AC34" s="1">
        <v>1</v>
      </c>
      <c r="AD34" s="1">
        <v>1</v>
      </c>
      <c r="AE34" s="1">
        <v>353</v>
      </c>
      <c r="AF34" s="2" t="s">
        <v>25</v>
      </c>
      <c r="AG34" s="1">
        <v>417</v>
      </c>
      <c r="AH34" s="1">
        <v>0</v>
      </c>
      <c r="AI34" s="1">
        <v>0</v>
      </c>
      <c r="AJ34" s="1">
        <v>32</v>
      </c>
      <c r="AK34" s="2" t="s">
        <v>14</v>
      </c>
      <c r="AL34" s="2" t="s">
        <v>5</v>
      </c>
    </row>
    <row r="35" spans="1:38" x14ac:dyDescent="0.2">
      <c r="A35" s="2" t="s">
        <v>183</v>
      </c>
      <c r="B35" s="2" t="s">
        <v>184</v>
      </c>
      <c r="C35" s="2">
        <v>1.3968340824685388</v>
      </c>
      <c r="D35" s="2">
        <v>1.5</v>
      </c>
      <c r="E35" s="2" t="s">
        <v>185</v>
      </c>
      <c r="F35" s="3" t="str">
        <f t="shared" si="0"/>
        <v>Link to Auditor's Site</v>
      </c>
      <c r="G35" s="1">
        <v>372</v>
      </c>
      <c r="H35" s="2" t="s">
        <v>186</v>
      </c>
      <c r="I35" s="2" t="s">
        <v>183</v>
      </c>
      <c r="J35" s="1">
        <v>1532</v>
      </c>
      <c r="K35" s="2"/>
      <c r="L35" s="2" t="s">
        <v>50</v>
      </c>
      <c r="M35" s="2"/>
      <c r="N35" s="2"/>
      <c r="O35" s="2" t="s">
        <v>13</v>
      </c>
      <c r="P35" s="2" t="s">
        <v>2</v>
      </c>
      <c r="Q35" s="1">
        <v>44260</v>
      </c>
      <c r="R35" s="2" t="s">
        <v>3</v>
      </c>
      <c r="S35" s="1">
        <v>27400</v>
      </c>
      <c r="T35" s="1">
        <v>246000</v>
      </c>
      <c r="U35" s="1">
        <v>0</v>
      </c>
      <c r="V35" s="1">
        <v>273400</v>
      </c>
      <c r="W35" s="1">
        <v>9590</v>
      </c>
      <c r="X35" s="1">
        <v>86100</v>
      </c>
      <c r="Y35" s="1">
        <v>1988</v>
      </c>
      <c r="Z35" s="1">
        <v>1</v>
      </c>
      <c r="AA35" s="1">
        <v>1</v>
      </c>
      <c r="AB35" s="1">
        <v>2512</v>
      </c>
      <c r="AC35" s="1">
        <v>1</v>
      </c>
      <c r="AD35" s="1">
        <v>1</v>
      </c>
      <c r="AE35" s="1">
        <v>344</v>
      </c>
      <c r="AF35" s="2" t="s">
        <v>26</v>
      </c>
      <c r="AG35" s="1">
        <v>372</v>
      </c>
      <c r="AH35" s="1">
        <v>0</v>
      </c>
      <c r="AI35" s="1">
        <v>0</v>
      </c>
      <c r="AJ35" s="1">
        <v>30</v>
      </c>
      <c r="AK35" s="2" t="s">
        <v>14</v>
      </c>
      <c r="AL35" s="2" t="s">
        <v>6</v>
      </c>
    </row>
    <row r="36" spans="1:38" x14ac:dyDescent="0.2">
      <c r="A36" s="2" t="s">
        <v>187</v>
      </c>
      <c r="B36" s="2" t="s">
        <v>188</v>
      </c>
      <c r="C36" s="2">
        <v>0.8116393702136111</v>
      </c>
      <c r="D36" s="2">
        <v>0.81200000000000006</v>
      </c>
      <c r="E36" s="2" t="s">
        <v>189</v>
      </c>
      <c r="F36" s="3" t="str">
        <f t="shared" si="0"/>
        <v>Link to Auditor's Site</v>
      </c>
      <c r="G36" s="1">
        <v>429</v>
      </c>
      <c r="H36" s="2" t="s">
        <v>190</v>
      </c>
      <c r="I36" s="2" t="s">
        <v>191</v>
      </c>
      <c r="J36" s="1">
        <v>4902</v>
      </c>
      <c r="K36" s="2"/>
      <c r="L36" s="2" t="s">
        <v>192</v>
      </c>
      <c r="M36" s="2" t="s">
        <v>39</v>
      </c>
      <c r="N36" s="2" t="s">
        <v>85</v>
      </c>
      <c r="O36" s="2" t="s">
        <v>86</v>
      </c>
      <c r="P36" s="2" t="s">
        <v>2</v>
      </c>
      <c r="Q36" s="1">
        <v>44710</v>
      </c>
      <c r="R36" s="2" t="s">
        <v>3</v>
      </c>
      <c r="S36" s="1">
        <v>70700</v>
      </c>
      <c r="T36" s="1">
        <v>143600</v>
      </c>
      <c r="U36" s="1">
        <v>0</v>
      </c>
      <c r="V36" s="1">
        <v>214300</v>
      </c>
      <c r="W36" s="1">
        <v>24750</v>
      </c>
      <c r="X36" s="1">
        <v>50260</v>
      </c>
      <c r="Y36" s="1">
        <v>1940</v>
      </c>
      <c r="Z36" s="1">
        <v>1</v>
      </c>
      <c r="AA36" s="2"/>
      <c r="AB36" s="1">
        <v>2332</v>
      </c>
      <c r="AC36" s="1">
        <v>1</v>
      </c>
      <c r="AD36" s="1">
        <v>1</v>
      </c>
      <c r="AE36" s="1">
        <v>353</v>
      </c>
      <c r="AF36" s="2" t="s">
        <v>25</v>
      </c>
      <c r="AG36" s="1">
        <v>429</v>
      </c>
      <c r="AH36" s="1">
        <v>1992</v>
      </c>
      <c r="AI36" s="1">
        <v>0</v>
      </c>
      <c r="AJ36" s="1">
        <v>55</v>
      </c>
      <c r="AK36" s="2" t="s">
        <v>14</v>
      </c>
      <c r="AL36" s="2" t="s">
        <v>5</v>
      </c>
    </row>
    <row r="37" spans="1:38" x14ac:dyDescent="0.2">
      <c r="A37" s="2" t="s">
        <v>73</v>
      </c>
      <c r="B37" s="2" t="s">
        <v>194</v>
      </c>
      <c r="C37" s="2">
        <v>0.85443212038965544</v>
      </c>
      <c r="D37" s="2">
        <v>1.18</v>
      </c>
      <c r="E37" s="2" t="s">
        <v>195</v>
      </c>
      <c r="F37" s="3" t="str">
        <f t="shared" si="0"/>
        <v>Link to Auditor's Site</v>
      </c>
      <c r="G37" s="1">
        <v>429</v>
      </c>
      <c r="H37" s="2" t="s">
        <v>76</v>
      </c>
      <c r="I37" s="2" t="s">
        <v>73</v>
      </c>
      <c r="J37" s="1">
        <v>11099</v>
      </c>
      <c r="K37" s="2" t="s">
        <v>78</v>
      </c>
      <c r="L37" s="2" t="s">
        <v>77</v>
      </c>
      <c r="M37" s="2" t="s">
        <v>27</v>
      </c>
      <c r="N37" s="2"/>
      <c r="O37" s="2" t="s">
        <v>65</v>
      </c>
      <c r="P37" s="2" t="s">
        <v>2</v>
      </c>
      <c r="Q37" s="1">
        <v>44685</v>
      </c>
      <c r="R37" s="2" t="s">
        <v>3</v>
      </c>
      <c r="S37" s="1">
        <v>38300</v>
      </c>
      <c r="T37" s="1">
        <v>320500</v>
      </c>
      <c r="U37" s="1">
        <v>0</v>
      </c>
      <c r="V37" s="1">
        <v>358800</v>
      </c>
      <c r="W37" s="1">
        <v>13410</v>
      </c>
      <c r="X37" s="1">
        <v>112180</v>
      </c>
      <c r="Y37" s="1">
        <v>1974</v>
      </c>
      <c r="Z37" s="1">
        <v>1</v>
      </c>
      <c r="AA37" s="1">
        <v>1</v>
      </c>
      <c r="AB37" s="1">
        <v>10140</v>
      </c>
      <c r="AC37" s="1">
        <v>1</v>
      </c>
      <c r="AD37" s="1">
        <v>1</v>
      </c>
      <c r="AE37" s="1">
        <v>412</v>
      </c>
      <c r="AF37" s="2" t="s">
        <v>57</v>
      </c>
      <c r="AG37" s="1">
        <v>429</v>
      </c>
      <c r="AH37" s="1">
        <v>1991</v>
      </c>
      <c r="AI37" s="1">
        <v>0</v>
      </c>
      <c r="AJ37" s="1">
        <v>37</v>
      </c>
      <c r="AK37" s="2" t="s">
        <v>14</v>
      </c>
      <c r="AL37" s="2" t="s">
        <v>5</v>
      </c>
    </row>
    <row r="38" spans="1:38" x14ac:dyDescent="0.2">
      <c r="A38" s="2" t="s">
        <v>118</v>
      </c>
      <c r="B38" s="2" t="s">
        <v>196</v>
      </c>
      <c r="C38" s="2">
        <v>0.84775221520990229</v>
      </c>
      <c r="D38" s="2">
        <v>0.89</v>
      </c>
      <c r="E38" s="2" t="s">
        <v>197</v>
      </c>
      <c r="F38" s="3" t="str">
        <f t="shared" si="0"/>
        <v>Link to Auditor's Site</v>
      </c>
      <c r="G38" s="1">
        <v>630</v>
      </c>
      <c r="H38" s="2" t="s">
        <v>118</v>
      </c>
      <c r="I38" s="2" t="s">
        <v>121</v>
      </c>
      <c r="J38" s="1">
        <v>2239</v>
      </c>
      <c r="K38" s="2"/>
      <c r="L38" s="2" t="s">
        <v>198</v>
      </c>
      <c r="M38" s="2"/>
      <c r="N38" s="2"/>
      <c r="O38" s="2" t="s">
        <v>13</v>
      </c>
      <c r="P38" s="2" t="s">
        <v>2</v>
      </c>
      <c r="Q38" s="1">
        <v>44260</v>
      </c>
      <c r="R38" s="2" t="s">
        <v>3</v>
      </c>
      <c r="S38" s="1">
        <v>62000</v>
      </c>
      <c r="T38" s="1">
        <v>55100</v>
      </c>
      <c r="U38" s="1">
        <v>0</v>
      </c>
      <c r="V38" s="1">
        <v>117100</v>
      </c>
      <c r="W38" s="1">
        <v>21700</v>
      </c>
      <c r="X38" s="1">
        <v>19290</v>
      </c>
      <c r="Y38" s="1">
        <v>1979</v>
      </c>
      <c r="Z38" s="1">
        <v>1</v>
      </c>
      <c r="AA38" s="1">
        <v>1</v>
      </c>
      <c r="AB38" s="1">
        <v>1176</v>
      </c>
      <c r="AC38" s="1">
        <v>1</v>
      </c>
      <c r="AD38" s="1">
        <v>1</v>
      </c>
      <c r="AE38" s="1">
        <v>344</v>
      </c>
      <c r="AF38" s="2" t="s">
        <v>26</v>
      </c>
      <c r="AG38" s="1">
        <v>630</v>
      </c>
      <c r="AH38" s="1">
        <v>0</v>
      </c>
      <c r="AI38" s="1">
        <v>0</v>
      </c>
      <c r="AJ38" s="1">
        <v>39</v>
      </c>
      <c r="AK38" s="2" t="s">
        <v>14</v>
      </c>
      <c r="AL38" s="2" t="s">
        <v>63</v>
      </c>
    </row>
    <row r="39" spans="1:38" x14ac:dyDescent="0.2">
      <c r="A39" s="2" t="s">
        <v>199</v>
      </c>
      <c r="B39" s="2" t="s">
        <v>200</v>
      </c>
      <c r="C39" s="2">
        <v>3.2787591296747407</v>
      </c>
      <c r="D39" s="2">
        <v>3.49</v>
      </c>
      <c r="E39" s="2" t="s">
        <v>201</v>
      </c>
      <c r="F39" s="3" t="str">
        <f t="shared" si="0"/>
        <v>Link to Auditor's Site</v>
      </c>
      <c r="G39" s="1">
        <v>680</v>
      </c>
      <c r="H39" s="2" t="s">
        <v>202</v>
      </c>
      <c r="I39" s="2" t="s">
        <v>199</v>
      </c>
      <c r="J39" s="1">
        <v>383</v>
      </c>
      <c r="K39" s="2"/>
      <c r="L39" s="2" t="s">
        <v>203</v>
      </c>
      <c r="M39" s="2"/>
      <c r="N39" s="2"/>
      <c r="O39" s="2" t="s">
        <v>13</v>
      </c>
      <c r="P39" s="2" t="s">
        <v>2</v>
      </c>
      <c r="Q39" s="1">
        <v>44260</v>
      </c>
      <c r="R39" s="2" t="s">
        <v>3</v>
      </c>
      <c r="S39" s="1">
        <v>64300</v>
      </c>
      <c r="T39" s="1">
        <v>229700</v>
      </c>
      <c r="U39" s="1">
        <v>0</v>
      </c>
      <c r="V39" s="1">
        <v>294000</v>
      </c>
      <c r="W39" s="1">
        <v>22510</v>
      </c>
      <c r="X39" s="1">
        <v>80400</v>
      </c>
      <c r="Y39" s="1">
        <v>1977</v>
      </c>
      <c r="Z39" s="1">
        <v>1</v>
      </c>
      <c r="AA39" s="1">
        <v>1</v>
      </c>
      <c r="AB39" s="1">
        <v>7569</v>
      </c>
      <c r="AC39" s="1">
        <v>1</v>
      </c>
      <c r="AD39" s="1">
        <v>1</v>
      </c>
      <c r="AE39" s="1">
        <v>442</v>
      </c>
      <c r="AF39" s="2" t="s">
        <v>64</v>
      </c>
      <c r="AG39" s="1">
        <v>465</v>
      </c>
      <c r="AH39" s="1">
        <v>1991</v>
      </c>
      <c r="AI39" s="1">
        <v>0</v>
      </c>
      <c r="AJ39" s="1">
        <v>41</v>
      </c>
      <c r="AK39" s="2" t="s">
        <v>14</v>
      </c>
      <c r="AL39" s="2" t="s">
        <v>93</v>
      </c>
    </row>
    <row r="40" spans="1:38" x14ac:dyDescent="0.2">
      <c r="A40" s="2" t="s">
        <v>204</v>
      </c>
      <c r="B40" s="2" t="s">
        <v>205</v>
      </c>
      <c r="C40" s="2">
        <v>4.1373050712991049</v>
      </c>
      <c r="D40" s="2">
        <v>4.18</v>
      </c>
      <c r="E40" s="2" t="s">
        <v>206</v>
      </c>
      <c r="F40" s="3" t="str">
        <f t="shared" si="0"/>
        <v>Link to Auditor's Site</v>
      </c>
      <c r="G40" s="1">
        <v>680</v>
      </c>
      <c r="H40" s="2" t="s">
        <v>207</v>
      </c>
      <c r="I40" s="2" t="s">
        <v>204</v>
      </c>
      <c r="J40" s="2"/>
      <c r="K40" s="2"/>
      <c r="L40" s="2"/>
      <c r="M40" s="2"/>
      <c r="N40" s="2"/>
      <c r="O40" s="2"/>
      <c r="P40" s="2"/>
      <c r="Q40" s="2"/>
      <c r="R40" s="2" t="s">
        <v>3</v>
      </c>
      <c r="S40" s="1">
        <v>37100</v>
      </c>
      <c r="T40" s="1">
        <v>72800</v>
      </c>
      <c r="U40" s="1">
        <v>0</v>
      </c>
      <c r="V40" s="1">
        <v>109900</v>
      </c>
      <c r="W40" s="1">
        <v>12990</v>
      </c>
      <c r="X40" s="1">
        <v>25480</v>
      </c>
      <c r="Y40" s="1">
        <v>1996</v>
      </c>
      <c r="Z40" s="1">
        <v>1</v>
      </c>
      <c r="AA40" s="2"/>
      <c r="AB40" s="1">
        <v>1536</v>
      </c>
      <c r="AC40" s="1">
        <v>1</v>
      </c>
      <c r="AD40" s="1">
        <v>1</v>
      </c>
      <c r="AE40" s="1">
        <v>353</v>
      </c>
      <c r="AF40" s="2" t="s">
        <v>25</v>
      </c>
      <c r="AG40" s="1">
        <v>499</v>
      </c>
      <c r="AH40" s="1">
        <v>0</v>
      </c>
      <c r="AI40" s="1">
        <v>0</v>
      </c>
      <c r="AJ40" s="1">
        <v>22</v>
      </c>
      <c r="AK40" s="2" t="s">
        <v>14</v>
      </c>
      <c r="AL40" s="2" t="s">
        <v>70</v>
      </c>
    </row>
    <row r="41" spans="1:38" x14ac:dyDescent="0.2">
      <c r="A41" s="2" t="s">
        <v>66</v>
      </c>
      <c r="B41" s="2" t="s">
        <v>208</v>
      </c>
      <c r="C41" s="2">
        <v>1.6473468205918795</v>
      </c>
      <c r="D41" s="2">
        <v>2.0099999999999998</v>
      </c>
      <c r="E41" s="2" t="s">
        <v>209</v>
      </c>
      <c r="F41" s="3" t="str">
        <f t="shared" si="0"/>
        <v>Link to Auditor's Site</v>
      </c>
      <c r="G41" s="1">
        <v>660</v>
      </c>
      <c r="H41" s="2" t="s">
        <v>69</v>
      </c>
      <c r="I41" s="2" t="s">
        <v>66</v>
      </c>
      <c r="J41" s="1">
        <v>65</v>
      </c>
      <c r="K41" s="2" t="s">
        <v>22</v>
      </c>
      <c r="L41" s="2" t="s">
        <v>142</v>
      </c>
      <c r="M41" s="2" t="s">
        <v>39</v>
      </c>
      <c r="N41" s="2"/>
      <c r="O41" s="2" t="s">
        <v>23</v>
      </c>
      <c r="P41" s="2" t="s">
        <v>2</v>
      </c>
      <c r="Q41" s="1">
        <v>44308</v>
      </c>
      <c r="R41" s="2" t="s">
        <v>3</v>
      </c>
      <c r="S41" s="1">
        <v>3600</v>
      </c>
      <c r="T41" s="1">
        <v>0</v>
      </c>
      <c r="U41" s="1">
        <v>0</v>
      </c>
      <c r="V41" s="1">
        <v>3600</v>
      </c>
      <c r="W41" s="1">
        <v>1260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14</v>
      </c>
      <c r="AL41" s="2" t="s">
        <v>70</v>
      </c>
    </row>
    <row r="42" spans="1:38" x14ac:dyDescent="0.2">
      <c r="A42" s="2" t="s">
        <v>210</v>
      </c>
      <c r="B42" s="2" t="s">
        <v>211</v>
      </c>
      <c r="C42" s="2">
        <v>0.79256017163066039</v>
      </c>
      <c r="D42" s="2">
        <v>0.79</v>
      </c>
      <c r="E42" s="2" t="s">
        <v>212</v>
      </c>
      <c r="F42" s="3" t="str">
        <f t="shared" si="0"/>
        <v>Link to Auditor's Site</v>
      </c>
      <c r="G42" s="1">
        <v>499</v>
      </c>
      <c r="H42" s="2" t="s">
        <v>210</v>
      </c>
      <c r="I42" s="2" t="s">
        <v>213</v>
      </c>
      <c r="J42" s="2"/>
      <c r="K42" s="2"/>
      <c r="L42" s="2" t="s">
        <v>214</v>
      </c>
      <c r="M42" s="2"/>
      <c r="N42" s="2"/>
      <c r="O42" s="2" t="s">
        <v>13</v>
      </c>
      <c r="P42" s="2" t="s">
        <v>2</v>
      </c>
      <c r="Q42" s="1">
        <v>44260</v>
      </c>
      <c r="R42" s="2" t="s">
        <v>3</v>
      </c>
      <c r="S42" s="1">
        <v>6600</v>
      </c>
      <c r="T42" s="1">
        <v>0</v>
      </c>
      <c r="U42" s="1">
        <v>0</v>
      </c>
      <c r="V42" s="1">
        <v>6600</v>
      </c>
      <c r="W42" s="1">
        <v>2310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14</v>
      </c>
      <c r="AL42" s="2" t="s">
        <v>5</v>
      </c>
    </row>
    <row r="43" spans="1:38" x14ac:dyDescent="0.2">
      <c r="A43" s="2" t="s">
        <v>17</v>
      </c>
      <c r="B43" s="2" t="s">
        <v>215</v>
      </c>
      <c r="C43" s="2">
        <v>8.2165573223650519</v>
      </c>
      <c r="D43" s="2">
        <v>8.3699999999999992</v>
      </c>
      <c r="E43" s="2" t="s">
        <v>216</v>
      </c>
      <c r="F43" s="3" t="str">
        <f t="shared" si="0"/>
        <v>Link to Auditor's Site</v>
      </c>
      <c r="G43" s="1">
        <v>399</v>
      </c>
      <c r="H43" s="2" t="s">
        <v>20</v>
      </c>
      <c r="I43" s="2" t="s">
        <v>17</v>
      </c>
      <c r="J43" s="1">
        <v>76</v>
      </c>
      <c r="K43" s="2" t="s">
        <v>22</v>
      </c>
      <c r="L43" s="2" t="s">
        <v>21</v>
      </c>
      <c r="M43" s="2"/>
      <c r="N43" s="2"/>
      <c r="O43" s="2" t="s">
        <v>23</v>
      </c>
      <c r="P43" s="2" t="s">
        <v>2</v>
      </c>
      <c r="Q43" s="1">
        <v>44308</v>
      </c>
      <c r="R43" s="2" t="s">
        <v>3</v>
      </c>
      <c r="S43" s="1">
        <v>74100</v>
      </c>
      <c r="T43" s="1">
        <v>0</v>
      </c>
      <c r="U43" s="1">
        <v>0</v>
      </c>
      <c r="V43" s="1">
        <v>74100</v>
      </c>
      <c r="W43" s="1">
        <v>25940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14</v>
      </c>
      <c r="AL43" s="2" t="s">
        <v>6</v>
      </c>
    </row>
    <row r="44" spans="1:38" x14ac:dyDescent="0.2">
      <c r="A44" s="2" t="s">
        <v>66</v>
      </c>
      <c r="B44" s="2" t="s">
        <v>217</v>
      </c>
      <c r="C44" s="2">
        <v>23.806096366297194</v>
      </c>
      <c r="D44" s="2">
        <v>25</v>
      </c>
      <c r="E44" s="2" t="s">
        <v>218</v>
      </c>
      <c r="F44" s="3" t="str">
        <f t="shared" si="0"/>
        <v>Link to Auditor's Site</v>
      </c>
      <c r="G44" s="1">
        <v>660</v>
      </c>
      <c r="H44" s="2" t="s">
        <v>69</v>
      </c>
      <c r="I44" s="2" t="s">
        <v>66</v>
      </c>
      <c r="J44" s="2"/>
      <c r="K44" s="2"/>
      <c r="L44" s="2" t="s">
        <v>219</v>
      </c>
      <c r="M44" s="2"/>
      <c r="N44" s="2"/>
      <c r="O44" s="2" t="s">
        <v>23</v>
      </c>
      <c r="P44" s="2" t="s">
        <v>2</v>
      </c>
      <c r="Q44" s="1">
        <v>44308</v>
      </c>
      <c r="R44" s="2" t="s">
        <v>3</v>
      </c>
      <c r="S44" s="1">
        <v>45000</v>
      </c>
      <c r="T44" s="1">
        <v>0</v>
      </c>
      <c r="U44" s="1">
        <v>0</v>
      </c>
      <c r="V44" s="1">
        <v>45000</v>
      </c>
      <c r="W44" s="1">
        <v>15750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14</v>
      </c>
      <c r="AL44" s="2" t="s">
        <v>70</v>
      </c>
    </row>
    <row r="45" spans="1:38" x14ac:dyDescent="0.2">
      <c r="A45" s="2" t="s">
        <v>220</v>
      </c>
      <c r="B45" s="2" t="s">
        <v>221</v>
      </c>
      <c r="C45" s="2">
        <v>1.776694883860674</v>
      </c>
      <c r="D45" s="2">
        <v>1.89</v>
      </c>
      <c r="E45" s="2" t="s">
        <v>222</v>
      </c>
      <c r="F45" s="3" t="str">
        <f t="shared" si="0"/>
        <v>Link to Auditor's Site</v>
      </c>
      <c r="G45" s="1">
        <v>499</v>
      </c>
      <c r="H45" s="2" t="s">
        <v>220</v>
      </c>
      <c r="I45" s="2" t="s">
        <v>223</v>
      </c>
      <c r="J45" s="1">
        <v>118</v>
      </c>
      <c r="K45" s="2"/>
      <c r="L45" s="2" t="s">
        <v>35</v>
      </c>
      <c r="M45" s="2" t="s">
        <v>15</v>
      </c>
      <c r="N45" s="2"/>
      <c r="O45" s="2" t="s">
        <v>13</v>
      </c>
      <c r="P45" s="2" t="s">
        <v>2</v>
      </c>
      <c r="Q45" s="1">
        <v>44260</v>
      </c>
      <c r="R45" s="2" t="s">
        <v>3</v>
      </c>
      <c r="S45" s="1">
        <v>37800</v>
      </c>
      <c r="T45" s="1">
        <v>58700</v>
      </c>
      <c r="U45" s="1">
        <v>0</v>
      </c>
      <c r="V45" s="1">
        <v>96500</v>
      </c>
      <c r="W45" s="1">
        <v>13230</v>
      </c>
      <c r="X45" s="1">
        <v>20550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14</v>
      </c>
      <c r="AL45" s="2" t="s">
        <v>5</v>
      </c>
    </row>
    <row r="46" spans="1:38" x14ac:dyDescent="0.2">
      <c r="A46" s="2" t="s">
        <v>66</v>
      </c>
      <c r="B46" s="2" t="s">
        <v>224</v>
      </c>
      <c r="C46" s="2">
        <v>5.3244652384596618</v>
      </c>
      <c r="D46" s="2">
        <v>5.5</v>
      </c>
      <c r="E46" s="2" t="s">
        <v>225</v>
      </c>
      <c r="F46" s="3" t="str">
        <f t="shared" si="0"/>
        <v>Link to Auditor's Site</v>
      </c>
      <c r="G46" s="1">
        <v>660</v>
      </c>
      <c r="H46" s="2" t="s">
        <v>69</v>
      </c>
      <c r="I46" s="2" t="s">
        <v>66</v>
      </c>
      <c r="J46" s="2"/>
      <c r="K46" s="2"/>
      <c r="L46" s="2"/>
      <c r="M46" s="2"/>
      <c r="N46" s="2"/>
      <c r="O46" s="2"/>
      <c r="P46" s="2"/>
      <c r="Q46" s="2"/>
      <c r="R46" s="2" t="s">
        <v>3</v>
      </c>
      <c r="S46" s="1">
        <v>4300</v>
      </c>
      <c r="T46" s="1">
        <v>0</v>
      </c>
      <c r="U46" s="1">
        <v>0</v>
      </c>
      <c r="V46" s="1">
        <v>4300</v>
      </c>
      <c r="W46" s="1">
        <v>1510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14</v>
      </c>
      <c r="AL46" s="2" t="s">
        <v>70</v>
      </c>
    </row>
    <row r="47" spans="1:38" x14ac:dyDescent="0.2">
      <c r="A47" s="2" t="s">
        <v>66</v>
      </c>
      <c r="B47" s="2" t="s">
        <v>226</v>
      </c>
      <c r="C47" s="2">
        <v>11.878773982883644</v>
      </c>
      <c r="D47" s="2">
        <v>11.87</v>
      </c>
      <c r="E47" s="2" t="s">
        <v>227</v>
      </c>
      <c r="F47" s="3" t="str">
        <f t="shared" si="0"/>
        <v>Link to Auditor's Site</v>
      </c>
      <c r="G47" s="1">
        <v>660</v>
      </c>
      <c r="H47" s="2" t="s">
        <v>69</v>
      </c>
      <c r="I47" s="2" t="s">
        <v>66</v>
      </c>
      <c r="J47" s="2"/>
      <c r="K47" s="2"/>
      <c r="L47" s="2"/>
      <c r="M47" s="2"/>
      <c r="N47" s="2"/>
      <c r="O47" s="2"/>
      <c r="P47" s="2"/>
      <c r="Q47" s="2"/>
      <c r="R47" s="2" t="s">
        <v>3</v>
      </c>
      <c r="S47" s="1">
        <v>14000</v>
      </c>
      <c r="T47" s="1">
        <v>0</v>
      </c>
      <c r="U47" s="1">
        <v>0</v>
      </c>
      <c r="V47" s="1">
        <v>14000</v>
      </c>
      <c r="W47" s="1">
        <v>4900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14</v>
      </c>
      <c r="AL47" s="2" t="s">
        <v>70</v>
      </c>
    </row>
    <row r="48" spans="1:38" x14ac:dyDescent="0.2">
      <c r="A48" s="2" t="s">
        <v>228</v>
      </c>
      <c r="B48" s="2" t="s">
        <v>229</v>
      </c>
      <c r="C48" s="2">
        <v>1.4535481759652837</v>
      </c>
      <c r="D48" s="2">
        <v>1.9</v>
      </c>
      <c r="E48" s="2" t="s">
        <v>230</v>
      </c>
      <c r="F48" s="3" t="str">
        <f t="shared" si="0"/>
        <v>Link to Auditor's Site</v>
      </c>
      <c r="G48" s="1">
        <v>438</v>
      </c>
      <c r="H48" s="2" t="s">
        <v>228</v>
      </c>
      <c r="I48" s="2" t="s">
        <v>228</v>
      </c>
      <c r="J48" s="1">
        <v>1395</v>
      </c>
      <c r="K48" s="2"/>
      <c r="L48" s="2" t="s">
        <v>50</v>
      </c>
      <c r="M48" s="2"/>
      <c r="N48" s="2"/>
      <c r="O48" s="2" t="s">
        <v>13</v>
      </c>
      <c r="P48" s="2" t="s">
        <v>2</v>
      </c>
      <c r="Q48" s="1">
        <v>44260</v>
      </c>
      <c r="R48" s="2" t="s">
        <v>3</v>
      </c>
      <c r="S48" s="1">
        <v>85500</v>
      </c>
      <c r="T48" s="1">
        <v>175500</v>
      </c>
      <c r="U48" s="1">
        <v>0</v>
      </c>
      <c r="V48" s="1">
        <v>261000</v>
      </c>
      <c r="W48" s="1">
        <v>29930</v>
      </c>
      <c r="X48" s="1">
        <v>61430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14</v>
      </c>
      <c r="AL48" s="2" t="s">
        <v>5</v>
      </c>
    </row>
    <row r="49" spans="1:38" x14ac:dyDescent="0.2">
      <c r="A49" s="2" t="s">
        <v>66</v>
      </c>
      <c r="B49" s="2" t="s">
        <v>231</v>
      </c>
      <c r="C49" s="2">
        <v>1.9161298609242372</v>
      </c>
      <c r="D49" s="2">
        <v>2</v>
      </c>
      <c r="E49" s="2" t="s">
        <v>232</v>
      </c>
      <c r="F49" s="3" t="str">
        <f t="shared" si="0"/>
        <v>Link to Auditor's Site</v>
      </c>
      <c r="G49" s="1">
        <v>640</v>
      </c>
      <c r="H49" s="2" t="s">
        <v>69</v>
      </c>
      <c r="I49" s="2" t="s">
        <v>66</v>
      </c>
      <c r="J49" s="2"/>
      <c r="K49" s="2"/>
      <c r="L49" s="2"/>
      <c r="M49" s="2"/>
      <c r="N49" s="2"/>
      <c r="O49" s="2"/>
      <c r="P49" s="2"/>
      <c r="Q49" s="2"/>
      <c r="R49" s="2" t="s">
        <v>3</v>
      </c>
      <c r="S49" s="1">
        <v>3000</v>
      </c>
      <c r="T49" s="1">
        <v>0</v>
      </c>
      <c r="U49" s="1">
        <v>0</v>
      </c>
      <c r="V49" s="1">
        <v>3000</v>
      </c>
      <c r="W49" s="1">
        <v>1050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14</v>
      </c>
      <c r="AL49" s="2" t="s">
        <v>70</v>
      </c>
    </row>
    <row r="50" spans="1:38" x14ac:dyDescent="0.2">
      <c r="A50" s="2" t="s">
        <v>66</v>
      </c>
      <c r="B50" s="2" t="s">
        <v>233</v>
      </c>
      <c r="C50" s="2">
        <v>63.292802079629297</v>
      </c>
      <c r="D50" s="2">
        <v>62.5</v>
      </c>
      <c r="E50" s="2" t="s">
        <v>234</v>
      </c>
      <c r="F50" s="3" t="str">
        <f t="shared" si="0"/>
        <v>Link to Auditor's Site</v>
      </c>
      <c r="G50" s="1">
        <v>660</v>
      </c>
      <c r="H50" s="2" t="s">
        <v>69</v>
      </c>
      <c r="I50" s="2" t="s">
        <v>66</v>
      </c>
      <c r="J50" s="2"/>
      <c r="K50" s="2"/>
      <c r="L50" s="2"/>
      <c r="M50" s="2"/>
      <c r="N50" s="2"/>
      <c r="O50" s="2"/>
      <c r="P50" s="2"/>
      <c r="Q50" s="2"/>
      <c r="R50" s="2" t="s">
        <v>3</v>
      </c>
      <c r="S50" s="1">
        <v>93000</v>
      </c>
      <c r="T50" s="1">
        <v>0</v>
      </c>
      <c r="U50" s="1">
        <v>0</v>
      </c>
      <c r="V50" s="1">
        <v>93000</v>
      </c>
      <c r="W50" s="1">
        <v>32550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14</v>
      </c>
      <c r="AL50" s="2" t="s">
        <v>70</v>
      </c>
    </row>
    <row r="51" spans="1:38" x14ac:dyDescent="0.2">
      <c r="A51" s="2" t="s">
        <v>66</v>
      </c>
      <c r="B51" s="2" t="s">
        <v>235</v>
      </c>
      <c r="C51" s="2">
        <v>0.87896499476310974</v>
      </c>
      <c r="D51" s="2">
        <v>1.1200000000000001</v>
      </c>
      <c r="E51" s="2" t="s">
        <v>236</v>
      </c>
      <c r="F51" s="3" t="str">
        <f t="shared" si="0"/>
        <v>Link to Auditor's Site</v>
      </c>
      <c r="G51" s="1">
        <v>660</v>
      </c>
      <c r="H51" s="2" t="s">
        <v>69</v>
      </c>
      <c r="I51" s="2" t="s">
        <v>66</v>
      </c>
      <c r="J51" s="2"/>
      <c r="K51" s="2"/>
      <c r="L51" s="2"/>
      <c r="M51" s="2"/>
      <c r="N51" s="2"/>
      <c r="O51" s="2"/>
      <c r="P51" s="2"/>
      <c r="Q51" s="2"/>
      <c r="R51" s="2" t="s">
        <v>3</v>
      </c>
      <c r="S51" s="1">
        <v>2000</v>
      </c>
      <c r="T51" s="1">
        <v>0</v>
      </c>
      <c r="U51" s="1">
        <v>0</v>
      </c>
      <c r="V51" s="1">
        <v>2000</v>
      </c>
      <c r="W51" s="1">
        <v>700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14</v>
      </c>
      <c r="AL51" s="2" t="s">
        <v>70</v>
      </c>
    </row>
    <row r="52" spans="1:38" x14ac:dyDescent="0.2">
      <c r="A52" s="2" t="s">
        <v>66</v>
      </c>
      <c r="B52" s="2" t="s">
        <v>237</v>
      </c>
      <c r="C52" s="2">
        <v>7.693356822732782</v>
      </c>
      <c r="D52" s="2">
        <v>9.23</v>
      </c>
      <c r="E52" s="2" t="s">
        <v>238</v>
      </c>
      <c r="F52" s="3" t="str">
        <f t="shared" si="0"/>
        <v>Link to Auditor's Site</v>
      </c>
      <c r="G52" s="1">
        <v>660</v>
      </c>
      <c r="H52" s="2" t="s">
        <v>69</v>
      </c>
      <c r="I52" s="2" t="s">
        <v>66</v>
      </c>
      <c r="J52" s="2"/>
      <c r="K52" s="2"/>
      <c r="L52" s="2"/>
      <c r="M52" s="2"/>
      <c r="N52" s="2"/>
      <c r="O52" s="2"/>
      <c r="P52" s="2"/>
      <c r="Q52" s="2"/>
      <c r="R52" s="2" t="s">
        <v>3</v>
      </c>
      <c r="S52" s="1">
        <v>16600</v>
      </c>
      <c r="T52" s="1">
        <v>0</v>
      </c>
      <c r="U52" s="1">
        <v>0</v>
      </c>
      <c r="V52" s="1">
        <v>16600</v>
      </c>
      <c r="W52" s="1">
        <v>5810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14</v>
      </c>
      <c r="AL52" s="2" t="s">
        <v>70</v>
      </c>
    </row>
    <row r="53" spans="1:38" x14ac:dyDescent="0.2">
      <c r="A53" s="2" t="s">
        <v>66</v>
      </c>
      <c r="B53" s="2" t="s">
        <v>239</v>
      </c>
      <c r="C53" s="2">
        <v>2.894336985676476</v>
      </c>
      <c r="D53" s="2">
        <v>2.89</v>
      </c>
      <c r="E53" s="2" t="s">
        <v>240</v>
      </c>
      <c r="F53" s="3" t="str">
        <f t="shared" si="0"/>
        <v>Link to Auditor's Site</v>
      </c>
      <c r="G53" s="1">
        <v>640</v>
      </c>
      <c r="H53" s="2" t="s">
        <v>69</v>
      </c>
      <c r="I53" s="2" t="s">
        <v>66</v>
      </c>
      <c r="J53" s="1">
        <v>65</v>
      </c>
      <c r="K53" s="2" t="s">
        <v>22</v>
      </c>
      <c r="L53" s="2" t="s">
        <v>142</v>
      </c>
      <c r="M53" s="2" t="s">
        <v>39</v>
      </c>
      <c r="N53" s="2"/>
      <c r="O53" s="2" t="s">
        <v>23</v>
      </c>
      <c r="P53" s="2" t="s">
        <v>2</v>
      </c>
      <c r="Q53" s="1">
        <v>44308</v>
      </c>
      <c r="R53" s="2" t="s">
        <v>3</v>
      </c>
      <c r="S53" s="1">
        <v>30000</v>
      </c>
      <c r="T53" s="1">
        <v>0</v>
      </c>
      <c r="U53" s="1">
        <v>0</v>
      </c>
      <c r="V53" s="1">
        <v>30000</v>
      </c>
      <c r="W53" s="1">
        <v>10500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14</v>
      </c>
      <c r="AL53" s="2" t="s">
        <v>70</v>
      </c>
    </row>
    <row r="54" spans="1:38" x14ac:dyDescent="0.2">
      <c r="A54" s="2" t="s">
        <v>241</v>
      </c>
      <c r="B54" s="2" t="s">
        <v>242</v>
      </c>
      <c r="C54" s="2">
        <v>1.0338608787473318</v>
      </c>
      <c r="D54" s="2">
        <v>1.0900000000000001</v>
      </c>
      <c r="E54" s="2" t="s">
        <v>243</v>
      </c>
      <c r="F54" s="3" t="str">
        <f t="shared" si="0"/>
        <v>Link to Auditor's Site</v>
      </c>
      <c r="G54" s="1">
        <v>685</v>
      </c>
      <c r="H54" s="2" t="s">
        <v>241</v>
      </c>
      <c r="I54" s="2" t="s">
        <v>244</v>
      </c>
      <c r="J54" s="2"/>
      <c r="K54" s="2"/>
      <c r="L54" s="2"/>
      <c r="M54" s="2"/>
      <c r="N54" s="2"/>
      <c r="O54" s="2"/>
      <c r="P54" s="2"/>
      <c r="Q54" s="2"/>
      <c r="R54" s="2" t="s">
        <v>3</v>
      </c>
      <c r="S54" s="1">
        <v>19600</v>
      </c>
      <c r="T54" s="1">
        <v>0</v>
      </c>
      <c r="U54" s="1">
        <v>0</v>
      </c>
      <c r="V54" s="1">
        <v>19600</v>
      </c>
      <c r="W54" s="1">
        <v>6860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14</v>
      </c>
      <c r="AL54" s="2" t="s">
        <v>38</v>
      </c>
    </row>
    <row r="55" spans="1:38" x14ac:dyDescent="0.2">
      <c r="A55" s="2" t="s">
        <v>99</v>
      </c>
      <c r="B55" s="2" t="s">
        <v>245</v>
      </c>
      <c r="C55" s="2">
        <v>13.641318409361698</v>
      </c>
      <c r="D55" s="2">
        <v>13.64</v>
      </c>
      <c r="E55" s="2" t="s">
        <v>246</v>
      </c>
      <c r="F55" s="3" t="str">
        <f t="shared" si="0"/>
        <v>Link to Auditor's Site</v>
      </c>
      <c r="G55" s="1">
        <v>620</v>
      </c>
      <c r="H55" s="2" t="s">
        <v>99</v>
      </c>
      <c r="I55" s="2" t="s">
        <v>100</v>
      </c>
      <c r="J55" s="2"/>
      <c r="K55" s="2"/>
      <c r="L55" s="2" t="s">
        <v>247</v>
      </c>
      <c r="M55" s="2"/>
      <c r="N55" s="2"/>
      <c r="O55" s="2"/>
      <c r="P55" s="2"/>
      <c r="Q55" s="2"/>
      <c r="R55" s="2" t="s">
        <v>3</v>
      </c>
      <c r="S55" s="1">
        <v>16400</v>
      </c>
      <c r="T55" s="1">
        <v>0</v>
      </c>
      <c r="U55" s="1">
        <v>0</v>
      </c>
      <c r="V55" s="1">
        <v>16400</v>
      </c>
      <c r="W55" s="1">
        <v>5740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14</v>
      </c>
      <c r="AL55" s="2" t="s">
        <v>63</v>
      </c>
    </row>
    <row r="56" spans="1:38" x14ac:dyDescent="0.2">
      <c r="A56" s="2" t="s">
        <v>248</v>
      </c>
      <c r="B56" s="2" t="s">
        <v>249</v>
      </c>
      <c r="C56" s="2">
        <v>13.813343297559728</v>
      </c>
      <c r="D56" s="2">
        <v>14.09</v>
      </c>
      <c r="E56" s="2" t="s">
        <v>250</v>
      </c>
      <c r="F56" s="3" t="str">
        <f t="shared" si="0"/>
        <v>Link to Auditor's Site</v>
      </c>
      <c r="G56" s="1">
        <v>380</v>
      </c>
      <c r="H56" s="2" t="s">
        <v>251</v>
      </c>
      <c r="I56" s="2" t="s">
        <v>251</v>
      </c>
      <c r="J56" s="1">
        <v>1288</v>
      </c>
      <c r="K56" s="2"/>
      <c r="L56" s="2" t="s">
        <v>252</v>
      </c>
      <c r="M56" s="2" t="s">
        <v>1</v>
      </c>
      <c r="N56" s="2"/>
      <c r="O56" s="2" t="s">
        <v>23</v>
      </c>
      <c r="P56" s="2" t="s">
        <v>2</v>
      </c>
      <c r="Q56" s="1">
        <v>44306</v>
      </c>
      <c r="R56" s="2" t="s">
        <v>3</v>
      </c>
      <c r="S56" s="1">
        <v>30500</v>
      </c>
      <c r="T56" s="1">
        <v>0</v>
      </c>
      <c r="U56" s="1">
        <v>0</v>
      </c>
      <c r="V56" s="1">
        <v>30500</v>
      </c>
      <c r="W56" s="1">
        <v>10680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14</v>
      </c>
      <c r="AL56" s="2" t="s">
        <v>6</v>
      </c>
    </row>
    <row r="57" spans="1:38" x14ac:dyDescent="0.2">
      <c r="A57" s="2" t="s">
        <v>103</v>
      </c>
      <c r="B57" s="2" t="s">
        <v>253</v>
      </c>
      <c r="C57" s="2">
        <v>0.20524000006486603</v>
      </c>
      <c r="D57" s="2">
        <v>0.20499999999999999</v>
      </c>
      <c r="E57" s="2" t="s">
        <v>254</v>
      </c>
      <c r="F57" s="3" t="str">
        <f t="shared" ref="F57:F120" si="1">HYPERLINK(E57, "Link to Auditor's Site")</f>
        <v>Link to Auditor's Site</v>
      </c>
      <c r="G57" s="1">
        <v>610</v>
      </c>
      <c r="H57" s="2" t="s">
        <v>103</v>
      </c>
      <c r="I57" s="2" t="s">
        <v>106</v>
      </c>
      <c r="J57" s="1">
        <v>2045</v>
      </c>
      <c r="K57" s="2"/>
      <c r="L57" s="2" t="s">
        <v>125</v>
      </c>
      <c r="M57" s="2"/>
      <c r="N57" s="2"/>
      <c r="O57" s="2" t="s">
        <v>102</v>
      </c>
      <c r="P57" s="2" t="s">
        <v>2</v>
      </c>
      <c r="Q57" s="1">
        <v>43229</v>
      </c>
      <c r="R57" s="2" t="s">
        <v>3</v>
      </c>
      <c r="S57" s="1">
        <v>500</v>
      </c>
      <c r="T57" s="1">
        <v>0</v>
      </c>
      <c r="U57" s="1">
        <v>0</v>
      </c>
      <c r="V57" s="1">
        <v>500</v>
      </c>
      <c r="W57" s="1">
        <v>180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14</v>
      </c>
      <c r="AL57" s="2" t="s">
        <v>70</v>
      </c>
    </row>
    <row r="58" spans="1:38" x14ac:dyDescent="0.2">
      <c r="A58" s="2" t="s">
        <v>255</v>
      </c>
      <c r="B58" s="2" t="s">
        <v>256</v>
      </c>
      <c r="C58" s="2">
        <v>23.900008409104316</v>
      </c>
      <c r="D58" s="2">
        <v>23.81</v>
      </c>
      <c r="E58" s="2" t="s">
        <v>257</v>
      </c>
      <c r="F58" s="3" t="str">
        <f t="shared" si="1"/>
        <v>Link to Auditor's Site</v>
      </c>
      <c r="G58" s="1">
        <v>680</v>
      </c>
      <c r="H58" s="2" t="s">
        <v>255</v>
      </c>
      <c r="I58" s="2" t="s">
        <v>258</v>
      </c>
      <c r="J58" s="1">
        <v>1504</v>
      </c>
      <c r="K58" s="2"/>
      <c r="L58" s="2" t="s">
        <v>259</v>
      </c>
      <c r="M58" s="2" t="s">
        <v>27</v>
      </c>
      <c r="N58" s="2"/>
      <c r="O58" s="2" t="s">
        <v>102</v>
      </c>
      <c r="P58" s="2" t="s">
        <v>2</v>
      </c>
      <c r="Q58" s="1">
        <v>43212</v>
      </c>
      <c r="R58" s="2" t="s">
        <v>3</v>
      </c>
      <c r="S58" s="1">
        <v>35700</v>
      </c>
      <c r="T58" s="1">
        <v>0</v>
      </c>
      <c r="U58" s="1">
        <v>0</v>
      </c>
      <c r="V58" s="1">
        <v>35700</v>
      </c>
      <c r="W58" s="1">
        <v>12500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14</v>
      </c>
      <c r="AL58" s="2" t="s">
        <v>70</v>
      </c>
    </row>
    <row r="59" spans="1:38" x14ac:dyDescent="0.2">
      <c r="A59" s="2" t="s">
        <v>66</v>
      </c>
      <c r="B59" s="2" t="s">
        <v>260</v>
      </c>
      <c r="C59" s="2">
        <v>12.690540635229556</v>
      </c>
      <c r="D59" s="2">
        <v>12.79</v>
      </c>
      <c r="E59" s="2" t="s">
        <v>261</v>
      </c>
      <c r="F59" s="3" t="str">
        <f t="shared" si="1"/>
        <v>Link to Auditor's Site</v>
      </c>
      <c r="G59" s="1">
        <v>660</v>
      </c>
      <c r="H59" s="2" t="s">
        <v>69</v>
      </c>
      <c r="I59" s="2" t="s">
        <v>66</v>
      </c>
      <c r="J59" s="1">
        <v>65</v>
      </c>
      <c r="K59" s="2" t="s">
        <v>22</v>
      </c>
      <c r="L59" s="2" t="s">
        <v>142</v>
      </c>
      <c r="M59" s="2" t="s">
        <v>39</v>
      </c>
      <c r="N59" s="2"/>
      <c r="O59" s="2" t="s">
        <v>23</v>
      </c>
      <c r="P59" s="2" t="s">
        <v>2</v>
      </c>
      <c r="Q59" s="1">
        <v>44308</v>
      </c>
      <c r="R59" s="2" t="s">
        <v>3</v>
      </c>
      <c r="S59" s="1">
        <v>6300</v>
      </c>
      <c r="T59" s="1">
        <v>0</v>
      </c>
      <c r="U59" s="1">
        <v>0</v>
      </c>
      <c r="V59" s="1">
        <v>6300</v>
      </c>
      <c r="W59" s="1">
        <v>2210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14</v>
      </c>
      <c r="AL59" s="2" t="s">
        <v>70</v>
      </c>
    </row>
    <row r="60" spans="1:38" x14ac:dyDescent="0.2">
      <c r="A60" s="2" t="s">
        <v>262</v>
      </c>
      <c r="B60" s="2" t="s">
        <v>263</v>
      </c>
      <c r="C60" s="2">
        <v>7.7592168946609892</v>
      </c>
      <c r="D60" s="2">
        <v>8</v>
      </c>
      <c r="E60" s="2" t="s">
        <v>264</v>
      </c>
      <c r="F60" s="3" t="str">
        <f t="shared" si="1"/>
        <v>Link to Auditor's Site</v>
      </c>
      <c r="G60" s="1">
        <v>690</v>
      </c>
      <c r="H60" s="2" t="s">
        <v>262</v>
      </c>
      <c r="I60" s="2" t="s">
        <v>265</v>
      </c>
      <c r="J60" s="2"/>
      <c r="K60" s="2"/>
      <c r="L60" s="2"/>
      <c r="M60" s="2"/>
      <c r="N60" s="2"/>
      <c r="O60" s="2"/>
      <c r="P60" s="2"/>
      <c r="Q60" s="2"/>
      <c r="R60" s="2" t="s">
        <v>3</v>
      </c>
      <c r="S60" s="1">
        <v>51500</v>
      </c>
      <c r="T60" s="1">
        <v>0</v>
      </c>
      <c r="U60" s="1">
        <v>0</v>
      </c>
      <c r="V60" s="1">
        <v>51500</v>
      </c>
      <c r="W60" s="1">
        <v>18030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14</v>
      </c>
      <c r="AL60" s="2" t="s">
        <v>82</v>
      </c>
    </row>
    <row r="61" spans="1:38" x14ac:dyDescent="0.2">
      <c r="A61" s="2" t="s">
        <v>103</v>
      </c>
      <c r="B61" s="2" t="s">
        <v>266</v>
      </c>
      <c r="C61" s="2">
        <v>1.2941902209840113</v>
      </c>
      <c r="D61" s="2">
        <v>1.353</v>
      </c>
      <c r="E61" s="2" t="s">
        <v>267</v>
      </c>
      <c r="F61" s="3" t="str">
        <f t="shared" si="1"/>
        <v>Link to Auditor's Site</v>
      </c>
      <c r="G61" s="1">
        <v>610</v>
      </c>
      <c r="H61" s="2" t="s">
        <v>103</v>
      </c>
      <c r="I61" s="2" t="s">
        <v>106</v>
      </c>
      <c r="J61" s="1">
        <v>2045</v>
      </c>
      <c r="K61" s="2"/>
      <c r="L61" s="2" t="s">
        <v>268</v>
      </c>
      <c r="M61" s="2"/>
      <c r="N61" s="2"/>
      <c r="O61" s="2" t="s">
        <v>102</v>
      </c>
      <c r="P61" s="2" t="s">
        <v>2</v>
      </c>
      <c r="Q61" s="1">
        <v>43229</v>
      </c>
      <c r="R61" s="2" t="s">
        <v>3</v>
      </c>
      <c r="S61" s="1">
        <v>3400</v>
      </c>
      <c r="T61" s="1">
        <v>0</v>
      </c>
      <c r="U61" s="1">
        <v>0</v>
      </c>
      <c r="V61" s="1">
        <v>3400</v>
      </c>
      <c r="W61" s="1">
        <v>1190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14</v>
      </c>
      <c r="AL61" s="2" t="s">
        <v>70</v>
      </c>
    </row>
    <row r="62" spans="1:38" x14ac:dyDescent="0.2">
      <c r="A62" s="2" t="s">
        <v>66</v>
      </c>
      <c r="B62" s="2" t="s">
        <v>269</v>
      </c>
      <c r="C62" s="2">
        <v>9.8428904267960835</v>
      </c>
      <c r="D62" s="2">
        <v>10.02</v>
      </c>
      <c r="E62" s="2" t="s">
        <v>270</v>
      </c>
      <c r="F62" s="3" t="str">
        <f t="shared" si="1"/>
        <v>Link to Auditor's Site</v>
      </c>
      <c r="G62" s="1">
        <v>660</v>
      </c>
      <c r="H62" s="2" t="s">
        <v>69</v>
      </c>
      <c r="I62" s="2" t="s">
        <v>66</v>
      </c>
      <c r="J62" s="2"/>
      <c r="K62" s="2"/>
      <c r="L62" s="2"/>
      <c r="M62" s="2"/>
      <c r="N62" s="2"/>
      <c r="O62" s="2"/>
      <c r="P62" s="2"/>
      <c r="Q62" s="2"/>
      <c r="R62" s="2" t="s">
        <v>3</v>
      </c>
      <c r="S62" s="1">
        <v>15300</v>
      </c>
      <c r="T62" s="1">
        <v>0</v>
      </c>
      <c r="U62" s="1">
        <v>0</v>
      </c>
      <c r="V62" s="1">
        <v>15300</v>
      </c>
      <c r="W62" s="1">
        <v>5360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14</v>
      </c>
      <c r="AL62" s="2" t="s">
        <v>70</v>
      </c>
    </row>
    <row r="63" spans="1:38" x14ac:dyDescent="0.2">
      <c r="A63" s="2" t="s">
        <v>66</v>
      </c>
      <c r="B63" s="2" t="s">
        <v>271</v>
      </c>
      <c r="C63" s="2">
        <v>0.24859190619227492</v>
      </c>
      <c r="D63" s="2">
        <v>0.25</v>
      </c>
      <c r="E63" s="2" t="s">
        <v>272</v>
      </c>
      <c r="F63" s="3" t="str">
        <f t="shared" si="1"/>
        <v>Link to Auditor's Site</v>
      </c>
      <c r="G63" s="1">
        <v>640</v>
      </c>
      <c r="H63" s="2" t="s">
        <v>69</v>
      </c>
      <c r="I63" s="2" t="s">
        <v>66</v>
      </c>
      <c r="J63" s="1">
        <v>65</v>
      </c>
      <c r="K63" s="2" t="s">
        <v>22</v>
      </c>
      <c r="L63" s="2" t="s">
        <v>142</v>
      </c>
      <c r="M63" s="2" t="s">
        <v>39</v>
      </c>
      <c r="N63" s="2"/>
      <c r="O63" s="2" t="s">
        <v>23</v>
      </c>
      <c r="P63" s="2" t="s">
        <v>2</v>
      </c>
      <c r="Q63" s="1">
        <v>44308</v>
      </c>
      <c r="R63" s="2" t="s">
        <v>3</v>
      </c>
      <c r="S63" s="1">
        <v>7100</v>
      </c>
      <c r="T63" s="1">
        <v>0</v>
      </c>
      <c r="U63" s="1">
        <v>0</v>
      </c>
      <c r="V63" s="1">
        <v>7100</v>
      </c>
      <c r="W63" s="1">
        <v>2490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14</v>
      </c>
      <c r="AL63" s="2" t="s">
        <v>70</v>
      </c>
    </row>
    <row r="64" spans="1:38" x14ac:dyDescent="0.2">
      <c r="A64" s="2" t="s">
        <v>210</v>
      </c>
      <c r="B64" s="2" t="s">
        <v>274</v>
      </c>
      <c r="C64" s="2">
        <v>0.77426832485465213</v>
      </c>
      <c r="D64" s="2">
        <v>0.77</v>
      </c>
      <c r="E64" s="2" t="s">
        <v>275</v>
      </c>
      <c r="F64" s="3" t="str">
        <f t="shared" si="1"/>
        <v>Link to Auditor's Site</v>
      </c>
      <c r="G64" s="1">
        <v>499</v>
      </c>
      <c r="H64" s="2" t="s">
        <v>210</v>
      </c>
      <c r="I64" s="2" t="s">
        <v>213</v>
      </c>
      <c r="J64" s="2"/>
      <c r="K64" s="2"/>
      <c r="L64" s="2" t="s">
        <v>214</v>
      </c>
      <c r="M64" s="2"/>
      <c r="N64" s="2"/>
      <c r="O64" s="2" t="s">
        <v>13</v>
      </c>
      <c r="P64" s="2" t="s">
        <v>2</v>
      </c>
      <c r="Q64" s="1">
        <v>44260</v>
      </c>
      <c r="R64" s="2" t="s">
        <v>3</v>
      </c>
      <c r="S64" s="1">
        <v>6500</v>
      </c>
      <c r="T64" s="1">
        <v>0</v>
      </c>
      <c r="U64" s="1">
        <v>0</v>
      </c>
      <c r="V64" s="1">
        <v>6500</v>
      </c>
      <c r="W64" s="1">
        <v>2280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14</v>
      </c>
      <c r="AL64" s="2" t="s">
        <v>5</v>
      </c>
    </row>
    <row r="65" spans="1:38" x14ac:dyDescent="0.2">
      <c r="A65" s="2" t="s">
        <v>114</v>
      </c>
      <c r="B65" s="2" t="s">
        <v>276</v>
      </c>
      <c r="C65" s="2">
        <v>0.99851946338556452</v>
      </c>
      <c r="D65" s="2">
        <v>1</v>
      </c>
      <c r="E65" s="2" t="s">
        <v>277</v>
      </c>
      <c r="F65" s="3" t="str">
        <f t="shared" si="1"/>
        <v>Link to Auditor's Site</v>
      </c>
      <c r="G65" s="1">
        <v>690</v>
      </c>
      <c r="H65" s="2" t="s">
        <v>117</v>
      </c>
      <c r="I65" s="2" t="s">
        <v>114</v>
      </c>
      <c r="J65" s="2"/>
      <c r="K65" s="2"/>
      <c r="L65" s="2"/>
      <c r="M65" s="2"/>
      <c r="N65" s="2"/>
      <c r="O65" s="2"/>
      <c r="P65" s="2"/>
      <c r="Q65" s="2"/>
      <c r="R65" s="2" t="s">
        <v>3</v>
      </c>
      <c r="S65" s="1">
        <v>10600</v>
      </c>
      <c r="T65" s="1">
        <v>0</v>
      </c>
      <c r="U65" s="1">
        <v>0</v>
      </c>
      <c r="V65" s="1">
        <v>10600</v>
      </c>
      <c r="W65" s="1">
        <v>3710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14</v>
      </c>
      <c r="AL65" s="2" t="s">
        <v>82</v>
      </c>
    </row>
    <row r="66" spans="1:38" x14ac:dyDescent="0.2">
      <c r="A66" s="2" t="s">
        <v>170</v>
      </c>
      <c r="B66" s="2" t="s">
        <v>278</v>
      </c>
      <c r="C66" s="2">
        <v>0.26037456605992287</v>
      </c>
      <c r="D66" s="2">
        <v>0.26</v>
      </c>
      <c r="E66" s="2" t="s">
        <v>279</v>
      </c>
      <c r="F66" s="3" t="str">
        <f t="shared" si="1"/>
        <v>Link to Auditor's Site</v>
      </c>
      <c r="G66" s="1">
        <v>429</v>
      </c>
      <c r="H66" s="2" t="s">
        <v>170</v>
      </c>
      <c r="I66" s="2" t="s">
        <v>173</v>
      </c>
      <c r="J66" s="1">
        <v>5691</v>
      </c>
      <c r="K66" s="2"/>
      <c r="L66" s="2" t="s">
        <v>174</v>
      </c>
      <c r="M66" s="2" t="s">
        <v>27</v>
      </c>
      <c r="N66" s="2"/>
      <c r="O66" s="2" t="s">
        <v>86</v>
      </c>
      <c r="P66" s="2" t="s">
        <v>2</v>
      </c>
      <c r="Q66" s="1">
        <v>44718</v>
      </c>
      <c r="R66" s="2" t="s">
        <v>3</v>
      </c>
      <c r="S66" s="1">
        <v>16800</v>
      </c>
      <c r="T66" s="1">
        <v>0</v>
      </c>
      <c r="U66" s="1">
        <v>0</v>
      </c>
      <c r="V66" s="1">
        <v>16800</v>
      </c>
      <c r="W66" s="1">
        <v>5880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14</v>
      </c>
      <c r="AL66" s="2" t="s">
        <v>5</v>
      </c>
    </row>
    <row r="67" spans="1:38" x14ac:dyDescent="0.2">
      <c r="A67" s="2" t="s">
        <v>66</v>
      </c>
      <c r="B67" s="2" t="s">
        <v>280</v>
      </c>
      <c r="C67" s="2">
        <v>8.6361718035524717</v>
      </c>
      <c r="D67" s="2">
        <v>8.9</v>
      </c>
      <c r="E67" s="2" t="s">
        <v>281</v>
      </c>
      <c r="F67" s="3" t="str">
        <f t="shared" si="1"/>
        <v>Link to Auditor's Site</v>
      </c>
      <c r="G67" s="1">
        <v>660</v>
      </c>
      <c r="H67" s="2" t="s">
        <v>69</v>
      </c>
      <c r="I67" s="2" t="s">
        <v>66</v>
      </c>
      <c r="J67" s="2"/>
      <c r="K67" s="2"/>
      <c r="L67" s="2"/>
      <c r="M67" s="2"/>
      <c r="N67" s="2"/>
      <c r="O67" s="2"/>
      <c r="P67" s="2"/>
      <c r="Q67" s="2"/>
      <c r="R67" s="2" t="s">
        <v>3</v>
      </c>
      <c r="S67" s="1">
        <v>16000</v>
      </c>
      <c r="T67" s="1">
        <v>0</v>
      </c>
      <c r="U67" s="1">
        <v>0</v>
      </c>
      <c r="V67" s="1">
        <v>16000</v>
      </c>
      <c r="W67" s="1">
        <v>5600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14</v>
      </c>
      <c r="AL67" s="2" t="s">
        <v>70</v>
      </c>
    </row>
    <row r="68" spans="1:38" x14ac:dyDescent="0.2">
      <c r="A68" s="2" t="s">
        <v>66</v>
      </c>
      <c r="B68" s="2" t="s">
        <v>282</v>
      </c>
      <c r="C68" s="2">
        <v>30.495593209899251</v>
      </c>
      <c r="D68" s="2">
        <v>30</v>
      </c>
      <c r="E68" s="2" t="s">
        <v>283</v>
      </c>
      <c r="F68" s="3" t="str">
        <f t="shared" si="1"/>
        <v>Link to Auditor's Site</v>
      </c>
      <c r="G68" s="1">
        <v>660</v>
      </c>
      <c r="H68" s="2" t="s">
        <v>69</v>
      </c>
      <c r="I68" s="2" t="s">
        <v>66</v>
      </c>
      <c r="J68" s="2"/>
      <c r="K68" s="2"/>
      <c r="L68" s="2"/>
      <c r="M68" s="2"/>
      <c r="N68" s="2"/>
      <c r="O68" s="2"/>
      <c r="P68" s="2"/>
      <c r="Q68" s="2"/>
      <c r="R68" s="2" t="s">
        <v>3</v>
      </c>
      <c r="S68" s="1">
        <v>27500</v>
      </c>
      <c r="T68" s="1">
        <v>0</v>
      </c>
      <c r="U68" s="1">
        <v>0</v>
      </c>
      <c r="V68" s="1">
        <v>27500</v>
      </c>
      <c r="W68" s="1">
        <v>9630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14</v>
      </c>
      <c r="AL68" s="2" t="s">
        <v>70</v>
      </c>
    </row>
    <row r="69" spans="1:38" x14ac:dyDescent="0.2">
      <c r="A69" s="2" t="s">
        <v>66</v>
      </c>
      <c r="B69" s="2" t="s">
        <v>284</v>
      </c>
      <c r="C69" s="2">
        <v>2.9924635018709749</v>
      </c>
      <c r="D69" s="2">
        <v>3.01</v>
      </c>
      <c r="E69" s="2" t="s">
        <v>285</v>
      </c>
      <c r="F69" s="3" t="str">
        <f t="shared" si="1"/>
        <v>Link to Auditor's Site</v>
      </c>
      <c r="G69" s="1">
        <v>660</v>
      </c>
      <c r="H69" s="2" t="s">
        <v>69</v>
      </c>
      <c r="I69" s="2" t="s">
        <v>66</v>
      </c>
      <c r="J69" s="2"/>
      <c r="K69" s="2"/>
      <c r="L69" s="2"/>
      <c r="M69" s="2"/>
      <c r="N69" s="2"/>
      <c r="O69" s="2"/>
      <c r="P69" s="2"/>
      <c r="Q69" s="2"/>
      <c r="R69" s="2" t="s">
        <v>3</v>
      </c>
      <c r="S69" s="1">
        <v>2300</v>
      </c>
      <c r="T69" s="1">
        <v>0</v>
      </c>
      <c r="U69" s="1">
        <v>0</v>
      </c>
      <c r="V69" s="1">
        <v>2300</v>
      </c>
      <c r="W69" s="1">
        <v>810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14</v>
      </c>
      <c r="AL69" s="2" t="s">
        <v>70</v>
      </c>
    </row>
    <row r="70" spans="1:38" x14ac:dyDescent="0.2">
      <c r="A70" s="2" t="s">
        <v>66</v>
      </c>
      <c r="B70" s="2" t="s">
        <v>286</v>
      </c>
      <c r="C70" s="2">
        <v>20.268988375024158</v>
      </c>
      <c r="D70" s="2">
        <v>21</v>
      </c>
      <c r="E70" s="2" t="s">
        <v>287</v>
      </c>
      <c r="F70" s="3" t="str">
        <f t="shared" si="1"/>
        <v>Link to Auditor's Site</v>
      </c>
      <c r="G70" s="1">
        <v>660</v>
      </c>
      <c r="H70" s="2" t="s">
        <v>69</v>
      </c>
      <c r="I70" s="2" t="s">
        <v>66</v>
      </c>
      <c r="J70" s="1">
        <v>65</v>
      </c>
      <c r="K70" s="2" t="s">
        <v>22</v>
      </c>
      <c r="L70" s="2" t="s">
        <v>142</v>
      </c>
      <c r="M70" s="2" t="s">
        <v>39</v>
      </c>
      <c r="N70" s="2"/>
      <c r="O70" s="2" t="s">
        <v>23</v>
      </c>
      <c r="P70" s="2" t="s">
        <v>2</v>
      </c>
      <c r="Q70" s="1">
        <v>44308</v>
      </c>
      <c r="R70" s="2" t="s">
        <v>3</v>
      </c>
      <c r="S70" s="1">
        <v>36100</v>
      </c>
      <c r="T70" s="1">
        <v>0</v>
      </c>
      <c r="U70" s="1">
        <v>0</v>
      </c>
      <c r="V70" s="1">
        <v>36100</v>
      </c>
      <c r="W70" s="1">
        <v>12640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14</v>
      </c>
      <c r="AL70" s="2" t="s">
        <v>70</v>
      </c>
    </row>
    <row r="71" spans="1:38" x14ac:dyDescent="0.2">
      <c r="A71" s="2" t="s">
        <v>66</v>
      </c>
      <c r="B71" s="2" t="s">
        <v>288</v>
      </c>
      <c r="C71" s="2">
        <v>33.239523162411864</v>
      </c>
      <c r="D71" s="2">
        <v>34.01</v>
      </c>
      <c r="E71" s="2" t="s">
        <v>289</v>
      </c>
      <c r="F71" s="3" t="str">
        <f t="shared" si="1"/>
        <v>Link to Auditor's Site</v>
      </c>
      <c r="G71" s="1">
        <v>660</v>
      </c>
      <c r="H71" s="2" t="s">
        <v>69</v>
      </c>
      <c r="I71" s="2" t="s">
        <v>66</v>
      </c>
      <c r="J71" s="1">
        <v>65</v>
      </c>
      <c r="K71" s="2" t="s">
        <v>22</v>
      </c>
      <c r="L71" s="2" t="s">
        <v>142</v>
      </c>
      <c r="M71" s="2" t="s">
        <v>39</v>
      </c>
      <c r="N71" s="2"/>
      <c r="O71" s="2" t="s">
        <v>23</v>
      </c>
      <c r="P71" s="2" t="s">
        <v>2</v>
      </c>
      <c r="Q71" s="1">
        <v>44308</v>
      </c>
      <c r="R71" s="2" t="s">
        <v>3</v>
      </c>
      <c r="S71" s="1">
        <v>33100</v>
      </c>
      <c r="T71" s="1">
        <v>0</v>
      </c>
      <c r="U71" s="1">
        <v>0</v>
      </c>
      <c r="V71" s="1">
        <v>33100</v>
      </c>
      <c r="W71" s="1">
        <v>11590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14</v>
      </c>
      <c r="AL71" s="2" t="s">
        <v>70</v>
      </c>
    </row>
    <row r="72" spans="1:38" x14ac:dyDescent="0.2">
      <c r="A72" s="2" t="s">
        <v>66</v>
      </c>
      <c r="B72" s="2" t="s">
        <v>290</v>
      </c>
      <c r="C72" s="2">
        <v>67.671802191895679</v>
      </c>
      <c r="D72" s="2">
        <v>68</v>
      </c>
      <c r="E72" s="2" t="s">
        <v>291</v>
      </c>
      <c r="F72" s="3" t="str">
        <f t="shared" si="1"/>
        <v>Link to Auditor's Site</v>
      </c>
      <c r="G72" s="1">
        <v>660</v>
      </c>
      <c r="H72" s="2" t="s">
        <v>69</v>
      </c>
      <c r="I72" s="2" t="s">
        <v>66</v>
      </c>
      <c r="J72" s="1">
        <v>65</v>
      </c>
      <c r="K72" s="2" t="s">
        <v>22</v>
      </c>
      <c r="L72" s="2" t="s">
        <v>142</v>
      </c>
      <c r="M72" s="2" t="s">
        <v>39</v>
      </c>
      <c r="N72" s="2"/>
      <c r="O72" s="2" t="s">
        <v>23</v>
      </c>
      <c r="P72" s="2" t="s">
        <v>2</v>
      </c>
      <c r="Q72" s="1">
        <v>44308</v>
      </c>
      <c r="R72" s="2" t="s">
        <v>3</v>
      </c>
      <c r="S72" s="1">
        <v>60100</v>
      </c>
      <c r="T72" s="1">
        <v>0</v>
      </c>
      <c r="U72" s="1">
        <v>0</v>
      </c>
      <c r="V72" s="1">
        <v>60100</v>
      </c>
      <c r="W72" s="1">
        <v>21040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14</v>
      </c>
      <c r="AL72" s="2" t="s">
        <v>70</v>
      </c>
    </row>
    <row r="73" spans="1:38" x14ac:dyDescent="0.2">
      <c r="A73" s="2" t="s">
        <v>66</v>
      </c>
      <c r="B73" s="2" t="s">
        <v>292</v>
      </c>
      <c r="C73" s="2">
        <v>4.973697581868131</v>
      </c>
      <c r="D73" s="2">
        <v>5</v>
      </c>
      <c r="E73" s="2" t="s">
        <v>293</v>
      </c>
      <c r="F73" s="3" t="str">
        <f t="shared" si="1"/>
        <v>Link to Auditor's Site</v>
      </c>
      <c r="G73" s="1">
        <v>660</v>
      </c>
      <c r="H73" s="2" t="s">
        <v>69</v>
      </c>
      <c r="I73" s="2" t="s">
        <v>66</v>
      </c>
      <c r="J73" s="1">
        <v>65</v>
      </c>
      <c r="K73" s="2" t="s">
        <v>22</v>
      </c>
      <c r="L73" s="2" t="s">
        <v>142</v>
      </c>
      <c r="M73" s="2" t="s">
        <v>39</v>
      </c>
      <c r="N73" s="2"/>
      <c r="O73" s="2" t="s">
        <v>23</v>
      </c>
      <c r="P73" s="2" t="s">
        <v>2</v>
      </c>
      <c r="Q73" s="1">
        <v>44308</v>
      </c>
      <c r="R73" s="2" t="s">
        <v>3</v>
      </c>
      <c r="S73" s="1">
        <v>9000</v>
      </c>
      <c r="T73" s="1">
        <v>0</v>
      </c>
      <c r="U73" s="1">
        <v>0</v>
      </c>
      <c r="V73" s="1">
        <v>9000</v>
      </c>
      <c r="W73" s="1">
        <v>3150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14</v>
      </c>
      <c r="AL73" s="2" t="s">
        <v>70</v>
      </c>
    </row>
    <row r="74" spans="1:38" x14ac:dyDescent="0.2">
      <c r="A74" s="2" t="s">
        <v>66</v>
      </c>
      <c r="B74" s="2" t="s">
        <v>294</v>
      </c>
      <c r="C74" s="2">
        <v>26.386517276076145</v>
      </c>
      <c r="D74" s="2">
        <v>25</v>
      </c>
      <c r="E74" s="2" t="s">
        <v>295</v>
      </c>
      <c r="F74" s="3" t="str">
        <f t="shared" si="1"/>
        <v>Link to Auditor's Site</v>
      </c>
      <c r="G74" s="1">
        <v>640</v>
      </c>
      <c r="H74" s="2" t="s">
        <v>69</v>
      </c>
      <c r="I74" s="2" t="s">
        <v>66</v>
      </c>
      <c r="J74" s="2"/>
      <c r="K74" s="2"/>
      <c r="L74" s="2"/>
      <c r="M74" s="2"/>
      <c r="N74" s="2"/>
      <c r="O74" s="2"/>
      <c r="P74" s="2"/>
      <c r="Q74" s="2"/>
      <c r="R74" s="2" t="s">
        <v>3</v>
      </c>
      <c r="S74" s="1">
        <v>13500</v>
      </c>
      <c r="T74" s="1">
        <v>0</v>
      </c>
      <c r="U74" s="1">
        <v>0</v>
      </c>
      <c r="V74" s="1">
        <v>13500</v>
      </c>
      <c r="W74" s="1">
        <v>4730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14</v>
      </c>
      <c r="AL74" s="2" t="s">
        <v>70</v>
      </c>
    </row>
    <row r="75" spans="1:38" x14ac:dyDescent="0.2">
      <c r="A75" s="2" t="s">
        <v>99</v>
      </c>
      <c r="B75" s="2" t="s">
        <v>296</v>
      </c>
      <c r="C75" s="2">
        <v>2.3823807638679857</v>
      </c>
      <c r="D75" s="2">
        <v>2.25</v>
      </c>
      <c r="E75" s="2" t="s">
        <v>297</v>
      </c>
      <c r="F75" s="3" t="str">
        <f t="shared" si="1"/>
        <v>Link to Auditor's Site</v>
      </c>
      <c r="G75" s="1">
        <v>620</v>
      </c>
      <c r="H75" s="2" t="s">
        <v>99</v>
      </c>
      <c r="I75" s="2" t="s">
        <v>100</v>
      </c>
      <c r="J75" s="2"/>
      <c r="K75" s="2"/>
      <c r="L75" s="2" t="s">
        <v>273</v>
      </c>
      <c r="M75" s="2"/>
      <c r="N75" s="2"/>
      <c r="O75" s="2"/>
      <c r="P75" s="2"/>
      <c r="Q75" s="2"/>
      <c r="R75" s="2" t="s">
        <v>3</v>
      </c>
      <c r="S75" s="1">
        <v>35800</v>
      </c>
      <c r="T75" s="1">
        <v>21400</v>
      </c>
      <c r="U75" s="1">
        <v>0</v>
      </c>
      <c r="V75" s="1">
        <v>57200</v>
      </c>
      <c r="W75" s="1">
        <v>12530</v>
      </c>
      <c r="X75" s="1">
        <v>7490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14</v>
      </c>
      <c r="AL75" s="2" t="s">
        <v>63</v>
      </c>
    </row>
    <row r="76" spans="1:38" x14ac:dyDescent="0.2">
      <c r="A76" s="2" t="s">
        <v>66</v>
      </c>
      <c r="B76" s="2" t="s">
        <v>298</v>
      </c>
      <c r="C76" s="2">
        <v>54.512003077891258</v>
      </c>
      <c r="D76" s="2">
        <v>54.41</v>
      </c>
      <c r="E76" s="2" t="s">
        <v>299</v>
      </c>
      <c r="F76" s="3" t="str">
        <f t="shared" si="1"/>
        <v>Link to Auditor's Site</v>
      </c>
      <c r="G76" s="1">
        <v>660</v>
      </c>
      <c r="H76" s="2" t="s">
        <v>69</v>
      </c>
      <c r="I76" s="2" t="s">
        <v>66</v>
      </c>
      <c r="J76" s="1">
        <v>65</v>
      </c>
      <c r="K76" s="2" t="s">
        <v>22</v>
      </c>
      <c r="L76" s="2" t="s">
        <v>142</v>
      </c>
      <c r="M76" s="2" t="s">
        <v>39</v>
      </c>
      <c r="N76" s="2"/>
      <c r="O76" s="2" t="s">
        <v>23</v>
      </c>
      <c r="P76" s="2" t="s">
        <v>2</v>
      </c>
      <c r="Q76" s="1">
        <v>44308</v>
      </c>
      <c r="R76" s="2" t="s">
        <v>3</v>
      </c>
      <c r="S76" s="1">
        <v>88200</v>
      </c>
      <c r="T76" s="1">
        <v>0</v>
      </c>
      <c r="U76" s="1">
        <v>0</v>
      </c>
      <c r="V76" s="1">
        <v>88200</v>
      </c>
      <c r="W76" s="1">
        <v>30870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14</v>
      </c>
      <c r="AL76" s="2" t="s">
        <v>70</v>
      </c>
    </row>
    <row r="77" spans="1:38" x14ac:dyDescent="0.2">
      <c r="A77" s="2" t="s">
        <v>300</v>
      </c>
      <c r="B77" s="2" t="s">
        <v>301</v>
      </c>
      <c r="C77" s="2">
        <v>1.0482018906933557</v>
      </c>
      <c r="D77" s="2">
        <v>0</v>
      </c>
      <c r="E77" s="2" t="s">
        <v>302</v>
      </c>
      <c r="F77" s="3" t="str">
        <f t="shared" si="1"/>
        <v>Link to Auditor's Site</v>
      </c>
      <c r="G77" s="1">
        <v>455</v>
      </c>
      <c r="H77" s="2" t="s">
        <v>303</v>
      </c>
      <c r="I77" s="2" t="s">
        <v>300</v>
      </c>
      <c r="J77" s="1">
        <v>1295</v>
      </c>
      <c r="K77" s="2"/>
      <c r="L77" s="2" t="s">
        <v>36</v>
      </c>
      <c r="M77" s="2" t="s">
        <v>15</v>
      </c>
      <c r="N77" s="2"/>
      <c r="O77" s="2" t="s">
        <v>13</v>
      </c>
      <c r="P77" s="2" t="s">
        <v>2</v>
      </c>
      <c r="Q77" s="1">
        <v>44260</v>
      </c>
      <c r="R77" s="2" t="s">
        <v>3</v>
      </c>
      <c r="S77" s="1">
        <v>31000</v>
      </c>
      <c r="T77" s="1">
        <v>0</v>
      </c>
      <c r="U77" s="1">
        <v>0</v>
      </c>
      <c r="V77" s="1">
        <v>31000</v>
      </c>
      <c r="W77" s="1">
        <v>10850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14</v>
      </c>
      <c r="AL77" s="2" t="s">
        <v>5</v>
      </c>
    </row>
    <row r="78" spans="1:38" x14ac:dyDescent="0.2">
      <c r="A78" s="2" t="s">
        <v>66</v>
      </c>
      <c r="B78" s="2" t="s">
        <v>304</v>
      </c>
      <c r="C78" s="2">
        <v>54.1133132766874</v>
      </c>
      <c r="D78" s="2">
        <v>54</v>
      </c>
      <c r="E78" s="2" t="s">
        <v>305</v>
      </c>
      <c r="F78" s="3" t="str">
        <f t="shared" si="1"/>
        <v>Link to Auditor's Site</v>
      </c>
      <c r="G78" s="1">
        <v>660</v>
      </c>
      <c r="H78" s="2" t="s">
        <v>69</v>
      </c>
      <c r="I78" s="2" t="s">
        <v>66</v>
      </c>
      <c r="J78" s="2"/>
      <c r="K78" s="2"/>
      <c r="L78" s="2"/>
      <c r="M78" s="2"/>
      <c r="N78" s="2"/>
      <c r="O78" s="2"/>
      <c r="P78" s="2"/>
      <c r="Q78" s="2"/>
      <c r="R78" s="2" t="s">
        <v>3</v>
      </c>
      <c r="S78" s="1">
        <v>95600</v>
      </c>
      <c r="T78" s="1">
        <v>0</v>
      </c>
      <c r="U78" s="1">
        <v>0</v>
      </c>
      <c r="V78" s="1">
        <v>95600</v>
      </c>
      <c r="W78" s="1">
        <v>33460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14</v>
      </c>
      <c r="AL78" s="2" t="s">
        <v>70</v>
      </c>
    </row>
    <row r="79" spans="1:38" x14ac:dyDescent="0.2">
      <c r="A79" s="2" t="s">
        <v>66</v>
      </c>
      <c r="B79" s="2" t="s">
        <v>306</v>
      </c>
      <c r="C79" s="2">
        <v>2.7808823438898744</v>
      </c>
      <c r="D79" s="2">
        <v>2.87</v>
      </c>
      <c r="E79" s="2" t="s">
        <v>307</v>
      </c>
      <c r="F79" s="3" t="str">
        <f t="shared" si="1"/>
        <v>Link to Auditor's Site</v>
      </c>
      <c r="G79" s="1">
        <v>660</v>
      </c>
      <c r="H79" s="2" t="s">
        <v>69</v>
      </c>
      <c r="I79" s="2" t="s">
        <v>66</v>
      </c>
      <c r="J79" s="1">
        <v>65</v>
      </c>
      <c r="K79" s="2" t="s">
        <v>22</v>
      </c>
      <c r="L79" s="2" t="s">
        <v>142</v>
      </c>
      <c r="M79" s="2" t="s">
        <v>39</v>
      </c>
      <c r="N79" s="2"/>
      <c r="O79" s="2" t="s">
        <v>23</v>
      </c>
      <c r="P79" s="2" t="s">
        <v>2</v>
      </c>
      <c r="Q79" s="1">
        <v>44308</v>
      </c>
      <c r="R79" s="2" t="s">
        <v>3</v>
      </c>
      <c r="S79" s="1">
        <v>2100</v>
      </c>
      <c r="T79" s="1">
        <v>0</v>
      </c>
      <c r="U79" s="1">
        <v>0</v>
      </c>
      <c r="V79" s="1">
        <v>2100</v>
      </c>
      <c r="W79" s="1">
        <v>740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14</v>
      </c>
      <c r="AL79" s="2" t="s">
        <v>70</v>
      </c>
    </row>
    <row r="80" spans="1:38" x14ac:dyDescent="0.2">
      <c r="A80" s="2" t="s">
        <v>94</v>
      </c>
      <c r="B80" s="2" t="s">
        <v>308</v>
      </c>
      <c r="C80" s="2">
        <v>3.7533802854306719</v>
      </c>
      <c r="D80" s="2">
        <v>3.79</v>
      </c>
      <c r="E80" s="2" t="s">
        <v>309</v>
      </c>
      <c r="F80" s="3" t="str">
        <f t="shared" si="1"/>
        <v>Link to Auditor's Site</v>
      </c>
      <c r="G80" s="1">
        <v>416</v>
      </c>
      <c r="H80" s="2" t="s">
        <v>94</v>
      </c>
      <c r="I80" s="2" t="s">
        <v>97</v>
      </c>
      <c r="J80" s="1">
        <v>2687</v>
      </c>
      <c r="K80" s="2"/>
      <c r="L80" s="2" t="s">
        <v>50</v>
      </c>
      <c r="M80" s="2"/>
      <c r="N80" s="2"/>
      <c r="O80" s="2" t="s">
        <v>13</v>
      </c>
      <c r="P80" s="2" t="s">
        <v>2</v>
      </c>
      <c r="Q80" s="1">
        <v>44260</v>
      </c>
      <c r="R80" s="2" t="s">
        <v>3</v>
      </c>
      <c r="S80" s="1">
        <v>26300</v>
      </c>
      <c r="T80" s="1">
        <v>0</v>
      </c>
      <c r="U80" s="1">
        <v>0</v>
      </c>
      <c r="V80" s="1">
        <v>26300</v>
      </c>
      <c r="W80" s="1">
        <v>9210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14</v>
      </c>
      <c r="AL80" s="2" t="s">
        <v>5</v>
      </c>
    </row>
    <row r="81" spans="1:38" x14ac:dyDescent="0.2">
      <c r="A81" s="2" t="s">
        <v>7</v>
      </c>
      <c r="B81" s="2" t="s">
        <v>310</v>
      </c>
      <c r="C81" s="2">
        <v>1.7598421171487555</v>
      </c>
      <c r="D81" s="2">
        <v>1.9</v>
      </c>
      <c r="E81" s="2" t="s">
        <v>311</v>
      </c>
      <c r="F81" s="3" t="str">
        <f t="shared" si="1"/>
        <v>Link to Auditor's Site</v>
      </c>
      <c r="G81" s="1">
        <v>370</v>
      </c>
      <c r="H81" s="2" t="s">
        <v>10</v>
      </c>
      <c r="I81" s="2" t="s">
        <v>10</v>
      </c>
      <c r="J81" s="1">
        <v>1290</v>
      </c>
      <c r="K81" s="2"/>
      <c r="L81" s="2" t="s">
        <v>11</v>
      </c>
      <c r="M81" s="2" t="s">
        <v>12</v>
      </c>
      <c r="N81" s="2"/>
      <c r="O81" s="2" t="s">
        <v>13</v>
      </c>
      <c r="P81" s="2" t="s">
        <v>2</v>
      </c>
      <c r="Q81" s="1">
        <v>44260</v>
      </c>
      <c r="R81" s="2" t="s">
        <v>3</v>
      </c>
      <c r="S81" s="1">
        <v>30700</v>
      </c>
      <c r="T81" s="1">
        <v>0</v>
      </c>
      <c r="U81" s="1">
        <v>0</v>
      </c>
      <c r="V81" s="1">
        <v>30700</v>
      </c>
      <c r="W81" s="1">
        <v>10750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14</v>
      </c>
      <c r="AL81" s="2" t="s">
        <v>6</v>
      </c>
    </row>
    <row r="82" spans="1:38" x14ac:dyDescent="0.2">
      <c r="A82" s="2" t="s">
        <v>66</v>
      </c>
      <c r="B82" s="2" t="s">
        <v>312</v>
      </c>
      <c r="C82" s="2">
        <v>39.417140631631092</v>
      </c>
      <c r="D82" s="2">
        <v>40.25</v>
      </c>
      <c r="E82" s="2" t="s">
        <v>313</v>
      </c>
      <c r="F82" s="3" t="str">
        <f t="shared" si="1"/>
        <v>Link to Auditor's Site</v>
      </c>
      <c r="G82" s="1">
        <v>660</v>
      </c>
      <c r="H82" s="2" t="s">
        <v>69</v>
      </c>
      <c r="I82" s="2" t="s">
        <v>66</v>
      </c>
      <c r="J82" s="2"/>
      <c r="K82" s="2"/>
      <c r="L82" s="2"/>
      <c r="M82" s="2"/>
      <c r="N82" s="2"/>
      <c r="O82" s="2"/>
      <c r="P82" s="2"/>
      <c r="Q82" s="2"/>
      <c r="R82" s="2" t="s">
        <v>3</v>
      </c>
      <c r="S82" s="1">
        <v>72500</v>
      </c>
      <c r="T82" s="1">
        <v>0</v>
      </c>
      <c r="U82" s="1">
        <v>0</v>
      </c>
      <c r="V82" s="1">
        <v>72500</v>
      </c>
      <c r="W82" s="1">
        <v>25380</v>
      </c>
      <c r="X82" s="1">
        <v>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14</v>
      </c>
      <c r="AL82" s="2" t="s">
        <v>70</v>
      </c>
    </row>
    <row r="83" spans="1:38" x14ac:dyDescent="0.2">
      <c r="A83" s="2" t="s">
        <v>66</v>
      </c>
      <c r="B83" s="2" t="s">
        <v>314</v>
      </c>
      <c r="C83" s="2">
        <v>2.6499854013574278</v>
      </c>
      <c r="D83" s="2">
        <v>2.66</v>
      </c>
      <c r="E83" s="2" t="s">
        <v>315</v>
      </c>
      <c r="F83" s="3" t="str">
        <f t="shared" si="1"/>
        <v>Link to Auditor's Site</v>
      </c>
      <c r="G83" s="1">
        <v>660</v>
      </c>
      <c r="H83" s="2" t="s">
        <v>69</v>
      </c>
      <c r="I83" s="2" t="s">
        <v>66</v>
      </c>
      <c r="J83" s="1">
        <v>65</v>
      </c>
      <c r="K83" s="2" t="s">
        <v>22</v>
      </c>
      <c r="L83" s="2" t="s">
        <v>142</v>
      </c>
      <c r="M83" s="2" t="s">
        <v>39</v>
      </c>
      <c r="N83" s="2"/>
      <c r="O83" s="2" t="s">
        <v>23</v>
      </c>
      <c r="P83" s="2" t="s">
        <v>2</v>
      </c>
      <c r="Q83" s="1">
        <v>44308</v>
      </c>
      <c r="R83" s="2" t="s">
        <v>3</v>
      </c>
      <c r="S83" s="1">
        <v>1800</v>
      </c>
      <c r="T83" s="1">
        <v>0</v>
      </c>
      <c r="U83" s="1">
        <v>0</v>
      </c>
      <c r="V83" s="1">
        <v>1800</v>
      </c>
      <c r="W83" s="1">
        <v>630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14</v>
      </c>
      <c r="AL83" s="2" t="s">
        <v>70</v>
      </c>
    </row>
    <row r="84" spans="1:38" x14ac:dyDescent="0.2">
      <c r="A84" s="2" t="s">
        <v>94</v>
      </c>
      <c r="B84" s="2" t="s">
        <v>316</v>
      </c>
      <c r="C84" s="2">
        <v>9.8650905898471528</v>
      </c>
      <c r="D84" s="2">
        <v>10.02</v>
      </c>
      <c r="E84" s="2" t="s">
        <v>317</v>
      </c>
      <c r="F84" s="3" t="str">
        <f t="shared" si="1"/>
        <v>Link to Auditor's Site</v>
      </c>
      <c r="G84" s="1">
        <v>416</v>
      </c>
      <c r="H84" s="2" t="s">
        <v>94</v>
      </c>
      <c r="I84" s="2" t="s">
        <v>97</v>
      </c>
      <c r="J84" s="1">
        <v>2687</v>
      </c>
      <c r="K84" s="2"/>
      <c r="L84" s="2" t="s">
        <v>50</v>
      </c>
      <c r="M84" s="2"/>
      <c r="N84" s="2"/>
      <c r="O84" s="2" t="s">
        <v>13</v>
      </c>
      <c r="P84" s="2" t="s">
        <v>2</v>
      </c>
      <c r="Q84" s="1">
        <v>44260</v>
      </c>
      <c r="R84" s="2" t="s">
        <v>3</v>
      </c>
      <c r="S84" s="1">
        <v>89500</v>
      </c>
      <c r="T84" s="1">
        <v>262800</v>
      </c>
      <c r="U84" s="1">
        <v>0</v>
      </c>
      <c r="V84" s="1">
        <v>352300</v>
      </c>
      <c r="W84" s="1">
        <v>31330</v>
      </c>
      <c r="X84" s="1">
        <v>91980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14</v>
      </c>
      <c r="AL84" s="2" t="s">
        <v>5</v>
      </c>
    </row>
    <row r="85" spans="1:38" x14ac:dyDescent="0.2">
      <c r="A85" s="2" t="s">
        <v>66</v>
      </c>
      <c r="B85" s="2" t="s">
        <v>318</v>
      </c>
      <c r="C85" s="2">
        <v>83.937243643484422</v>
      </c>
      <c r="D85" s="2">
        <v>84.66</v>
      </c>
      <c r="E85" s="2" t="s">
        <v>319</v>
      </c>
      <c r="F85" s="3" t="str">
        <f t="shared" si="1"/>
        <v>Link to Auditor's Site</v>
      </c>
      <c r="G85" s="1">
        <v>640</v>
      </c>
      <c r="H85" s="2" t="s">
        <v>69</v>
      </c>
      <c r="I85" s="2" t="s">
        <v>66</v>
      </c>
      <c r="J85" s="2"/>
      <c r="K85" s="2"/>
      <c r="L85" s="2"/>
      <c r="M85" s="2"/>
      <c r="N85" s="2"/>
      <c r="O85" s="2"/>
      <c r="P85" s="2"/>
      <c r="Q85" s="2"/>
      <c r="R85" s="2" t="s">
        <v>3</v>
      </c>
      <c r="S85" s="1">
        <v>60500</v>
      </c>
      <c r="T85" s="1">
        <v>0</v>
      </c>
      <c r="U85" s="1">
        <v>0</v>
      </c>
      <c r="V85" s="1">
        <v>60500</v>
      </c>
      <c r="W85" s="1">
        <v>21180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14</v>
      </c>
      <c r="AL85" s="2" t="s">
        <v>70</v>
      </c>
    </row>
    <row r="86" spans="1:38" x14ac:dyDescent="0.2">
      <c r="A86" s="2" t="s">
        <v>66</v>
      </c>
      <c r="B86" s="2" t="s">
        <v>320</v>
      </c>
      <c r="C86" s="2">
        <v>5.6840718300442061</v>
      </c>
      <c r="D86" s="2">
        <v>2.48</v>
      </c>
      <c r="E86" s="2" t="s">
        <v>321</v>
      </c>
      <c r="F86" s="3" t="str">
        <f t="shared" si="1"/>
        <v>Link to Auditor's Site</v>
      </c>
      <c r="G86" s="1">
        <v>660</v>
      </c>
      <c r="H86" s="2" t="s">
        <v>69</v>
      </c>
      <c r="I86" s="2" t="s">
        <v>66</v>
      </c>
      <c r="J86" s="1">
        <v>65</v>
      </c>
      <c r="K86" s="2" t="s">
        <v>22</v>
      </c>
      <c r="L86" s="2" t="s">
        <v>142</v>
      </c>
      <c r="M86" s="2" t="s">
        <v>39</v>
      </c>
      <c r="N86" s="2"/>
      <c r="O86" s="2" t="s">
        <v>23</v>
      </c>
      <c r="P86" s="2" t="s">
        <v>2</v>
      </c>
      <c r="Q86" s="1">
        <v>44308</v>
      </c>
      <c r="R86" s="2" t="s">
        <v>3</v>
      </c>
      <c r="S86" s="1">
        <v>2900</v>
      </c>
      <c r="T86" s="1">
        <v>0</v>
      </c>
      <c r="U86" s="1">
        <v>0</v>
      </c>
      <c r="V86" s="1">
        <v>2900</v>
      </c>
      <c r="W86" s="1">
        <v>1020</v>
      </c>
      <c r="X86" s="1">
        <v>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14</v>
      </c>
      <c r="AL86" s="2" t="s">
        <v>70</v>
      </c>
    </row>
    <row r="87" spans="1:38" x14ac:dyDescent="0.2">
      <c r="A87" s="2" t="s">
        <v>66</v>
      </c>
      <c r="B87" s="2" t="s">
        <v>322</v>
      </c>
      <c r="C87" s="2">
        <v>3.2966104156577454</v>
      </c>
      <c r="D87" s="2">
        <v>3.53</v>
      </c>
      <c r="E87" s="2" t="s">
        <v>323</v>
      </c>
      <c r="F87" s="3" t="str">
        <f t="shared" si="1"/>
        <v>Link to Auditor's Site</v>
      </c>
      <c r="G87" s="1">
        <v>640</v>
      </c>
      <c r="H87" s="2" t="s">
        <v>69</v>
      </c>
      <c r="I87" s="2" t="s">
        <v>66</v>
      </c>
      <c r="J87" s="1">
        <v>65</v>
      </c>
      <c r="K87" s="2" t="s">
        <v>22</v>
      </c>
      <c r="L87" s="2" t="s">
        <v>142</v>
      </c>
      <c r="M87" s="2" t="s">
        <v>39</v>
      </c>
      <c r="N87" s="2"/>
      <c r="O87" s="2" t="s">
        <v>23</v>
      </c>
      <c r="P87" s="2" t="s">
        <v>2</v>
      </c>
      <c r="Q87" s="1">
        <v>44308</v>
      </c>
      <c r="R87" s="2" t="s">
        <v>3</v>
      </c>
      <c r="S87" s="1">
        <v>42700</v>
      </c>
      <c r="T87" s="1">
        <v>0</v>
      </c>
      <c r="U87" s="1">
        <v>0</v>
      </c>
      <c r="V87" s="1">
        <v>42700</v>
      </c>
      <c r="W87" s="1">
        <v>14950</v>
      </c>
      <c r="X87" s="1">
        <v>0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 t="s">
        <v>14</v>
      </c>
      <c r="AL87" s="2" t="s">
        <v>70</v>
      </c>
    </row>
    <row r="88" spans="1:38" x14ac:dyDescent="0.2">
      <c r="A88" s="2" t="s">
        <v>66</v>
      </c>
      <c r="B88" s="2" t="s">
        <v>324</v>
      </c>
      <c r="C88" s="2">
        <v>29.3145270459726</v>
      </c>
      <c r="D88" s="2">
        <v>30</v>
      </c>
      <c r="E88" s="2" t="s">
        <v>325</v>
      </c>
      <c r="F88" s="3" t="str">
        <f t="shared" si="1"/>
        <v>Link to Auditor's Site</v>
      </c>
      <c r="G88" s="1">
        <v>660</v>
      </c>
      <c r="H88" s="2" t="s">
        <v>69</v>
      </c>
      <c r="I88" s="2" t="s">
        <v>66</v>
      </c>
      <c r="J88" s="1">
        <v>65</v>
      </c>
      <c r="K88" s="2" t="s">
        <v>22</v>
      </c>
      <c r="L88" s="2" t="s">
        <v>142</v>
      </c>
      <c r="M88" s="2" t="s">
        <v>39</v>
      </c>
      <c r="N88" s="2"/>
      <c r="O88" s="2" t="s">
        <v>23</v>
      </c>
      <c r="P88" s="2" t="s">
        <v>2</v>
      </c>
      <c r="Q88" s="1">
        <v>44308</v>
      </c>
      <c r="R88" s="2" t="s">
        <v>3</v>
      </c>
      <c r="S88" s="1">
        <v>27000</v>
      </c>
      <c r="T88" s="1">
        <v>0</v>
      </c>
      <c r="U88" s="1">
        <v>0</v>
      </c>
      <c r="V88" s="1">
        <v>27000</v>
      </c>
      <c r="W88" s="1">
        <v>9450</v>
      </c>
      <c r="X88" s="1">
        <v>0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 t="s">
        <v>14</v>
      </c>
      <c r="AL88" s="2" t="s">
        <v>70</v>
      </c>
    </row>
    <row r="89" spans="1:38" x14ac:dyDescent="0.2">
      <c r="A89" s="2" t="s">
        <v>66</v>
      </c>
      <c r="B89" s="2" t="s">
        <v>326</v>
      </c>
      <c r="C89" s="2">
        <v>0.57850799674959041</v>
      </c>
      <c r="D89" s="2">
        <v>0.61</v>
      </c>
      <c r="E89" s="2" t="s">
        <v>327</v>
      </c>
      <c r="F89" s="3" t="str">
        <f t="shared" si="1"/>
        <v>Link to Auditor's Site</v>
      </c>
      <c r="G89" s="1">
        <v>660</v>
      </c>
      <c r="H89" s="2" t="s">
        <v>69</v>
      </c>
      <c r="I89" s="2" t="s">
        <v>66</v>
      </c>
      <c r="J89" s="2"/>
      <c r="K89" s="2"/>
      <c r="L89" s="2"/>
      <c r="M89" s="2"/>
      <c r="N89" s="2"/>
      <c r="O89" s="2"/>
      <c r="P89" s="2"/>
      <c r="Q89" s="2"/>
      <c r="R89" s="2" t="s">
        <v>3</v>
      </c>
      <c r="S89" s="1">
        <v>1000</v>
      </c>
      <c r="T89" s="1">
        <v>0</v>
      </c>
      <c r="U89" s="1">
        <v>0</v>
      </c>
      <c r="V89" s="1">
        <v>1000</v>
      </c>
      <c r="W89" s="1">
        <v>350</v>
      </c>
      <c r="X89" s="1">
        <v>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14</v>
      </c>
      <c r="AL89" s="2" t="s">
        <v>70</v>
      </c>
    </row>
    <row r="90" spans="1:38" x14ac:dyDescent="0.2">
      <c r="A90" s="2" t="s">
        <v>328</v>
      </c>
      <c r="B90" s="2" t="s">
        <v>329</v>
      </c>
      <c r="C90" s="2">
        <v>9.7639883551916412E-2</v>
      </c>
      <c r="D90" s="2">
        <v>0.1</v>
      </c>
      <c r="E90" s="2" t="s">
        <v>330</v>
      </c>
      <c r="F90" s="3" t="str">
        <f t="shared" si="1"/>
        <v>Link to Auditor's Site</v>
      </c>
      <c r="G90" s="1">
        <v>630</v>
      </c>
      <c r="H90" s="2" t="s">
        <v>328</v>
      </c>
      <c r="I90" s="2" t="s">
        <v>331</v>
      </c>
      <c r="J90" s="2"/>
      <c r="K90" s="2"/>
      <c r="L90" s="2"/>
      <c r="M90" s="2"/>
      <c r="N90" s="2"/>
      <c r="O90" s="2"/>
      <c r="P90" s="2"/>
      <c r="Q90" s="2"/>
      <c r="R90" s="2" t="s">
        <v>3</v>
      </c>
      <c r="S90" s="1">
        <v>2700</v>
      </c>
      <c r="T90" s="1">
        <v>4200</v>
      </c>
      <c r="U90" s="1">
        <v>0</v>
      </c>
      <c r="V90" s="1">
        <v>6900</v>
      </c>
      <c r="W90" s="1">
        <v>950</v>
      </c>
      <c r="X90" s="1">
        <v>1470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 t="s">
        <v>14</v>
      </c>
      <c r="AL90" s="2" t="s">
        <v>63</v>
      </c>
    </row>
    <row r="91" spans="1:38" x14ac:dyDescent="0.2">
      <c r="A91" s="2" t="s">
        <v>255</v>
      </c>
      <c r="B91" s="2" t="s">
        <v>332</v>
      </c>
      <c r="C91" s="2">
        <v>36.872593766936504</v>
      </c>
      <c r="D91" s="2">
        <v>37.520000000000003</v>
      </c>
      <c r="E91" s="2" t="s">
        <v>333</v>
      </c>
      <c r="F91" s="3" t="str">
        <f t="shared" si="1"/>
        <v>Link to Auditor's Site</v>
      </c>
      <c r="G91" s="1">
        <v>680</v>
      </c>
      <c r="H91" s="2" t="s">
        <v>255</v>
      </c>
      <c r="I91" s="2" t="s">
        <v>258</v>
      </c>
      <c r="J91" s="1">
        <v>1504</v>
      </c>
      <c r="K91" s="2"/>
      <c r="L91" s="2" t="s">
        <v>334</v>
      </c>
      <c r="M91" s="2" t="s">
        <v>27</v>
      </c>
      <c r="N91" s="2"/>
      <c r="O91" s="2" t="s">
        <v>102</v>
      </c>
      <c r="P91" s="2" t="s">
        <v>2</v>
      </c>
      <c r="Q91" s="1">
        <v>43212</v>
      </c>
      <c r="R91" s="2" t="s">
        <v>3</v>
      </c>
      <c r="S91" s="1">
        <v>56100</v>
      </c>
      <c r="T91" s="1">
        <v>0</v>
      </c>
      <c r="U91" s="1">
        <v>0</v>
      </c>
      <c r="V91" s="1">
        <v>56100</v>
      </c>
      <c r="W91" s="1">
        <v>19640</v>
      </c>
      <c r="X91" s="1">
        <v>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 t="s">
        <v>14</v>
      </c>
      <c r="AL91" s="2" t="s">
        <v>70</v>
      </c>
    </row>
    <row r="92" spans="1:38" x14ac:dyDescent="0.2">
      <c r="A92" s="2" t="s">
        <v>66</v>
      </c>
      <c r="B92" s="2" t="s">
        <v>335</v>
      </c>
      <c r="C92" s="2">
        <v>6.5109637388323778</v>
      </c>
      <c r="D92" s="2">
        <v>6.56</v>
      </c>
      <c r="E92" s="2" t="s">
        <v>336</v>
      </c>
      <c r="F92" s="3" t="str">
        <f t="shared" si="1"/>
        <v>Link to Auditor's Site</v>
      </c>
      <c r="G92" s="1">
        <v>660</v>
      </c>
      <c r="H92" s="2" t="s">
        <v>69</v>
      </c>
      <c r="I92" s="2" t="s">
        <v>66</v>
      </c>
      <c r="J92" s="2"/>
      <c r="K92" s="2"/>
      <c r="L92" s="2"/>
      <c r="M92" s="2"/>
      <c r="N92" s="2"/>
      <c r="O92" s="2"/>
      <c r="P92" s="2"/>
      <c r="Q92" s="2"/>
      <c r="R92" s="2" t="s">
        <v>3</v>
      </c>
      <c r="S92" s="1">
        <v>4700</v>
      </c>
      <c r="T92" s="1">
        <v>0</v>
      </c>
      <c r="U92" s="1">
        <v>0</v>
      </c>
      <c r="V92" s="1">
        <v>4700</v>
      </c>
      <c r="W92" s="1">
        <v>1650</v>
      </c>
      <c r="X92" s="1">
        <v>0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 t="s">
        <v>14</v>
      </c>
      <c r="AL92" s="2" t="s">
        <v>70</v>
      </c>
    </row>
    <row r="93" spans="1:38" x14ac:dyDescent="0.2">
      <c r="A93" s="2" t="s">
        <v>337</v>
      </c>
      <c r="B93" s="2" t="s">
        <v>338</v>
      </c>
      <c r="C93" s="2">
        <v>1.593268399659197</v>
      </c>
      <c r="D93" s="2">
        <v>1.67</v>
      </c>
      <c r="E93" s="2" t="s">
        <v>339</v>
      </c>
      <c r="F93" s="3" t="str">
        <f t="shared" si="1"/>
        <v>Link to Auditor's Site</v>
      </c>
      <c r="G93" s="1">
        <v>470</v>
      </c>
      <c r="H93" s="2" t="s">
        <v>340</v>
      </c>
      <c r="I93" s="2" t="s">
        <v>337</v>
      </c>
      <c r="J93" s="1">
        <v>3105</v>
      </c>
      <c r="K93" s="2"/>
      <c r="L93" s="2" t="s">
        <v>341</v>
      </c>
      <c r="M93" s="2" t="s">
        <v>12</v>
      </c>
      <c r="N93" s="2"/>
      <c r="O93" s="2" t="s">
        <v>37</v>
      </c>
      <c r="P93" s="2" t="s">
        <v>2</v>
      </c>
      <c r="Q93" s="1">
        <v>44224</v>
      </c>
      <c r="R93" s="2" t="s">
        <v>3</v>
      </c>
      <c r="S93" s="1">
        <v>32300</v>
      </c>
      <c r="T93" s="1">
        <v>173600</v>
      </c>
      <c r="U93" s="1">
        <v>0</v>
      </c>
      <c r="V93" s="1">
        <v>205900</v>
      </c>
      <c r="W93" s="1">
        <v>11310</v>
      </c>
      <c r="X93" s="1">
        <v>60760</v>
      </c>
      <c r="Y93" s="1">
        <v>1982</v>
      </c>
      <c r="Z93" s="1">
        <v>1</v>
      </c>
      <c r="AA93" s="1">
        <v>1</v>
      </c>
      <c r="AB93" s="1">
        <v>1088</v>
      </c>
      <c r="AC93" s="1">
        <v>1</v>
      </c>
      <c r="AD93" s="1">
        <v>1</v>
      </c>
      <c r="AE93" s="1">
        <v>406</v>
      </c>
      <c r="AF93" s="2" t="s">
        <v>4</v>
      </c>
      <c r="AG93" s="1">
        <v>470</v>
      </c>
      <c r="AH93" s="1">
        <v>0</v>
      </c>
      <c r="AI93" s="1">
        <v>0</v>
      </c>
      <c r="AJ93" s="1">
        <v>36</v>
      </c>
      <c r="AK93" s="2" t="s">
        <v>14</v>
      </c>
      <c r="AL93" s="2" t="s">
        <v>5</v>
      </c>
    </row>
    <row r="94" spans="1:38" x14ac:dyDescent="0.2">
      <c r="A94" s="2" t="s">
        <v>342</v>
      </c>
      <c r="B94" s="2" t="s">
        <v>343</v>
      </c>
      <c r="C94" s="2">
        <v>1.2979530300511291</v>
      </c>
      <c r="D94" s="2">
        <v>1.37</v>
      </c>
      <c r="E94" s="2" t="s">
        <v>344</v>
      </c>
      <c r="F94" s="3" t="str">
        <f t="shared" si="1"/>
        <v>Link to Auditor's Site</v>
      </c>
      <c r="G94" s="1">
        <v>630</v>
      </c>
      <c r="H94" s="2" t="s">
        <v>342</v>
      </c>
      <c r="I94" s="2" t="s">
        <v>121</v>
      </c>
      <c r="J94" s="1">
        <v>2239</v>
      </c>
      <c r="K94" s="2"/>
      <c r="L94" s="2" t="s">
        <v>122</v>
      </c>
      <c r="M94" s="2" t="s">
        <v>15</v>
      </c>
      <c r="N94" s="2"/>
      <c r="O94" s="2" t="s">
        <v>13</v>
      </c>
      <c r="P94" s="2" t="s">
        <v>2</v>
      </c>
      <c r="Q94" s="1">
        <v>44260</v>
      </c>
      <c r="R94" s="2" t="s">
        <v>3</v>
      </c>
      <c r="S94" s="1">
        <v>45600</v>
      </c>
      <c r="T94" s="1">
        <v>111000</v>
      </c>
      <c r="U94" s="1">
        <v>0</v>
      </c>
      <c r="V94" s="1">
        <v>156600</v>
      </c>
      <c r="W94" s="1">
        <v>15960</v>
      </c>
      <c r="X94" s="1">
        <v>38850</v>
      </c>
      <c r="Y94" s="1">
        <v>1991</v>
      </c>
      <c r="Z94" s="1">
        <v>1</v>
      </c>
      <c r="AA94" s="2"/>
      <c r="AB94" s="1">
        <v>5120</v>
      </c>
      <c r="AC94" s="1">
        <v>1</v>
      </c>
      <c r="AD94" s="1">
        <v>1</v>
      </c>
      <c r="AE94" s="1">
        <v>406</v>
      </c>
      <c r="AF94" s="2" t="s">
        <v>4</v>
      </c>
      <c r="AG94" s="2"/>
      <c r="AH94" s="1">
        <v>2003</v>
      </c>
      <c r="AI94" s="1">
        <v>0</v>
      </c>
      <c r="AJ94" s="1">
        <v>21</v>
      </c>
      <c r="AK94" s="2" t="s">
        <v>14</v>
      </c>
      <c r="AL94" s="2" t="s">
        <v>63</v>
      </c>
    </row>
    <row r="95" spans="1:38" x14ac:dyDescent="0.2">
      <c r="A95" s="2" t="s">
        <v>345</v>
      </c>
      <c r="B95" s="2" t="s">
        <v>346</v>
      </c>
      <c r="C95" s="2">
        <v>0.75224483777348328</v>
      </c>
      <c r="D95" s="2">
        <v>0.82</v>
      </c>
      <c r="E95" s="2" t="s">
        <v>347</v>
      </c>
      <c r="F95" s="3" t="str">
        <f t="shared" si="1"/>
        <v>Link to Auditor's Site</v>
      </c>
      <c r="G95" s="1">
        <v>467</v>
      </c>
      <c r="H95" s="2" t="s">
        <v>345</v>
      </c>
      <c r="I95" s="2" t="s">
        <v>348</v>
      </c>
      <c r="J95" s="1">
        <v>3973</v>
      </c>
      <c r="K95" s="2"/>
      <c r="L95" s="2" t="s">
        <v>349</v>
      </c>
      <c r="M95" s="2" t="s">
        <v>15</v>
      </c>
      <c r="N95" s="2"/>
      <c r="O95" s="2" t="s">
        <v>350</v>
      </c>
      <c r="P95" s="2" t="s">
        <v>2</v>
      </c>
      <c r="Q95" s="1">
        <v>44203</v>
      </c>
      <c r="R95" s="2" t="s">
        <v>3</v>
      </c>
      <c r="S95" s="1">
        <v>53600</v>
      </c>
      <c r="T95" s="1">
        <v>48200</v>
      </c>
      <c r="U95" s="1">
        <v>0</v>
      </c>
      <c r="V95" s="1">
        <v>101800</v>
      </c>
      <c r="W95" s="1">
        <v>18760</v>
      </c>
      <c r="X95" s="1">
        <v>16870</v>
      </c>
      <c r="Y95" s="1">
        <v>1972</v>
      </c>
      <c r="Z95" s="1">
        <v>1</v>
      </c>
      <c r="AA95" s="1">
        <v>1</v>
      </c>
      <c r="AB95" s="1">
        <v>1365</v>
      </c>
      <c r="AC95" s="1">
        <v>1</v>
      </c>
      <c r="AD95" s="1">
        <v>1</v>
      </c>
      <c r="AE95" s="1">
        <v>353</v>
      </c>
      <c r="AF95" s="2" t="s">
        <v>25</v>
      </c>
      <c r="AG95" s="1">
        <v>447</v>
      </c>
      <c r="AH95" s="1">
        <v>2006</v>
      </c>
      <c r="AI95" s="1">
        <v>0</v>
      </c>
      <c r="AJ95" s="1">
        <v>40</v>
      </c>
      <c r="AK95" s="2" t="s">
        <v>14</v>
      </c>
      <c r="AL95" s="2" t="s">
        <v>5</v>
      </c>
    </row>
    <row r="96" spans="1:38" x14ac:dyDescent="0.2">
      <c r="A96" s="2" t="s">
        <v>352</v>
      </c>
      <c r="B96" s="2" t="s">
        <v>353</v>
      </c>
      <c r="C96" s="2">
        <v>4.179459782679845</v>
      </c>
      <c r="D96" s="2">
        <v>4.8230000000000004</v>
      </c>
      <c r="E96" s="2" t="s">
        <v>354</v>
      </c>
      <c r="F96" s="3" t="str">
        <f t="shared" si="1"/>
        <v>Link to Auditor's Site</v>
      </c>
      <c r="G96" s="1">
        <v>499</v>
      </c>
      <c r="H96" s="2" t="s">
        <v>352</v>
      </c>
      <c r="I96" s="2" t="s">
        <v>355</v>
      </c>
      <c r="J96" s="2"/>
      <c r="K96" s="2"/>
      <c r="L96" s="2" t="s">
        <v>356</v>
      </c>
      <c r="M96" s="2"/>
      <c r="N96" s="2"/>
      <c r="O96" s="2" t="s">
        <v>23</v>
      </c>
      <c r="P96" s="2" t="s">
        <v>2</v>
      </c>
      <c r="Q96" s="1">
        <v>44309</v>
      </c>
      <c r="R96" s="2" t="s">
        <v>3</v>
      </c>
      <c r="S96" s="1">
        <v>83800</v>
      </c>
      <c r="T96" s="1">
        <v>39100</v>
      </c>
      <c r="U96" s="1">
        <v>0</v>
      </c>
      <c r="V96" s="1">
        <v>122900</v>
      </c>
      <c r="W96" s="1">
        <v>29330</v>
      </c>
      <c r="X96" s="1">
        <v>13690</v>
      </c>
      <c r="Y96" s="1">
        <v>1920</v>
      </c>
      <c r="Z96" s="1">
        <v>1</v>
      </c>
      <c r="AA96" s="1">
        <v>1</v>
      </c>
      <c r="AB96" s="1">
        <v>2466</v>
      </c>
      <c r="AC96" s="1">
        <v>1</v>
      </c>
      <c r="AD96" s="1">
        <v>1</v>
      </c>
      <c r="AE96" s="1">
        <v>406</v>
      </c>
      <c r="AF96" s="2" t="s">
        <v>4</v>
      </c>
      <c r="AG96" s="1">
        <v>302</v>
      </c>
      <c r="AH96" s="1">
        <v>0</v>
      </c>
      <c r="AI96" s="1">
        <v>0</v>
      </c>
      <c r="AJ96" s="1">
        <v>60</v>
      </c>
      <c r="AK96" s="2" t="s">
        <v>14</v>
      </c>
      <c r="AL96" s="2" t="s">
        <v>5</v>
      </c>
    </row>
    <row r="97" spans="1:38" x14ac:dyDescent="0.2">
      <c r="A97" s="2" t="s">
        <v>357</v>
      </c>
      <c r="B97" s="2" t="s">
        <v>358</v>
      </c>
      <c r="C97" s="2">
        <v>5.4253274541859202</v>
      </c>
      <c r="D97" s="2">
        <v>5.4720000000000004</v>
      </c>
      <c r="E97" s="2" t="s">
        <v>359</v>
      </c>
      <c r="F97" s="3" t="str">
        <f t="shared" si="1"/>
        <v>Link to Auditor's Site</v>
      </c>
      <c r="G97" s="1">
        <v>480</v>
      </c>
      <c r="H97" s="2" t="s">
        <v>357</v>
      </c>
      <c r="I97" s="2" t="s">
        <v>360</v>
      </c>
      <c r="J97" s="1">
        <v>559</v>
      </c>
      <c r="K97" s="2"/>
      <c r="L97" s="2" t="s">
        <v>36</v>
      </c>
      <c r="M97" s="2" t="s">
        <v>15</v>
      </c>
      <c r="N97" s="2"/>
      <c r="O97" s="2" t="s">
        <v>13</v>
      </c>
      <c r="P97" s="2" t="s">
        <v>2</v>
      </c>
      <c r="Q97" s="1">
        <v>44260</v>
      </c>
      <c r="R97" s="2" t="s">
        <v>3</v>
      </c>
      <c r="S97" s="1">
        <v>74400</v>
      </c>
      <c r="T97" s="1">
        <v>310100</v>
      </c>
      <c r="U97" s="1">
        <v>0</v>
      </c>
      <c r="V97" s="1">
        <v>384500</v>
      </c>
      <c r="W97" s="1">
        <v>26040</v>
      </c>
      <c r="X97" s="1">
        <v>108540</v>
      </c>
      <c r="Y97" s="1">
        <v>1999</v>
      </c>
      <c r="Z97" s="1">
        <v>1</v>
      </c>
      <c r="AA97" s="1">
        <v>1</v>
      </c>
      <c r="AB97" s="1">
        <v>2112</v>
      </c>
      <c r="AC97" s="1">
        <v>1</v>
      </c>
      <c r="AD97" s="1">
        <v>2</v>
      </c>
      <c r="AE97" s="1">
        <v>344</v>
      </c>
      <c r="AF97" s="2" t="s">
        <v>26</v>
      </c>
      <c r="AG97" s="1">
        <v>480</v>
      </c>
      <c r="AH97" s="1">
        <v>0</v>
      </c>
      <c r="AI97" s="1">
        <v>0</v>
      </c>
      <c r="AJ97" s="1">
        <v>19</v>
      </c>
      <c r="AK97" s="2" t="s">
        <v>14</v>
      </c>
      <c r="AL97" s="2" t="s">
        <v>5</v>
      </c>
    </row>
    <row r="98" spans="1:38" x14ac:dyDescent="0.2">
      <c r="A98" s="2" t="s">
        <v>361</v>
      </c>
      <c r="B98" s="2" t="s">
        <v>362</v>
      </c>
      <c r="C98" s="2">
        <v>5.8671696056254889</v>
      </c>
      <c r="D98" s="2">
        <v>6.15</v>
      </c>
      <c r="E98" s="2" t="s">
        <v>363</v>
      </c>
      <c r="F98" s="3" t="str">
        <f t="shared" si="1"/>
        <v>Link to Auditor's Site</v>
      </c>
      <c r="G98" s="1">
        <v>499</v>
      </c>
      <c r="H98" s="2" t="s">
        <v>364</v>
      </c>
      <c r="I98" s="2" t="s">
        <v>361</v>
      </c>
      <c r="J98" s="1">
        <v>2375</v>
      </c>
      <c r="K98" s="2"/>
      <c r="L98" s="2" t="s">
        <v>36</v>
      </c>
      <c r="M98" s="2" t="s">
        <v>15</v>
      </c>
      <c r="N98" s="2"/>
      <c r="O98" s="2" t="s">
        <v>13</v>
      </c>
      <c r="P98" s="2" t="s">
        <v>2</v>
      </c>
      <c r="Q98" s="1">
        <v>44260</v>
      </c>
      <c r="R98" s="2" t="s">
        <v>3</v>
      </c>
      <c r="S98" s="1">
        <v>73500</v>
      </c>
      <c r="T98" s="1">
        <v>68300</v>
      </c>
      <c r="U98" s="1">
        <v>0</v>
      </c>
      <c r="V98" s="1">
        <v>141800</v>
      </c>
      <c r="W98" s="1">
        <v>25730</v>
      </c>
      <c r="X98" s="1">
        <v>23910</v>
      </c>
      <c r="Y98" s="1">
        <v>1973</v>
      </c>
      <c r="Z98" s="1">
        <v>1</v>
      </c>
      <c r="AA98" s="1">
        <v>1</v>
      </c>
      <c r="AB98" s="1">
        <v>4550</v>
      </c>
      <c r="AC98" s="1">
        <v>1</v>
      </c>
      <c r="AD98" s="1">
        <v>1</v>
      </c>
      <c r="AE98" s="1">
        <v>406</v>
      </c>
      <c r="AF98" s="2" t="s">
        <v>4</v>
      </c>
      <c r="AG98" s="1">
        <v>499</v>
      </c>
      <c r="AH98" s="1">
        <v>0</v>
      </c>
      <c r="AI98" s="1">
        <v>0</v>
      </c>
      <c r="AJ98" s="1">
        <v>45</v>
      </c>
      <c r="AK98" s="2" t="s">
        <v>14</v>
      </c>
      <c r="AL98" s="2" t="s">
        <v>5</v>
      </c>
    </row>
    <row r="99" spans="1:38" x14ac:dyDescent="0.2">
      <c r="A99" s="2" t="s">
        <v>365</v>
      </c>
      <c r="B99" s="2" t="s">
        <v>366</v>
      </c>
      <c r="C99" s="2">
        <v>1.9733494407988066</v>
      </c>
      <c r="D99" s="2">
        <v>2.19</v>
      </c>
      <c r="E99" s="2" t="s">
        <v>367</v>
      </c>
      <c r="F99" s="3" t="str">
        <f t="shared" si="1"/>
        <v>Link to Auditor's Site</v>
      </c>
      <c r="G99" s="1">
        <v>420</v>
      </c>
      <c r="H99" s="2" t="s">
        <v>365</v>
      </c>
      <c r="I99" s="2" t="s">
        <v>365</v>
      </c>
      <c r="J99" s="2"/>
      <c r="K99" s="2"/>
      <c r="L99" s="2" t="s">
        <v>368</v>
      </c>
      <c r="M99" s="2"/>
      <c r="N99" s="2"/>
      <c r="O99" s="2" t="s">
        <v>30</v>
      </c>
      <c r="P99" s="2" t="s">
        <v>2</v>
      </c>
      <c r="Q99" s="1">
        <v>44272</v>
      </c>
      <c r="R99" s="2" t="s">
        <v>3</v>
      </c>
      <c r="S99" s="1">
        <v>47300</v>
      </c>
      <c r="T99" s="1">
        <v>57900</v>
      </c>
      <c r="U99" s="1">
        <v>0</v>
      </c>
      <c r="V99" s="1">
        <v>105200</v>
      </c>
      <c r="W99" s="1">
        <v>16560</v>
      </c>
      <c r="X99" s="1">
        <v>20270</v>
      </c>
      <c r="Y99" s="1">
        <v>1959</v>
      </c>
      <c r="Z99" s="1">
        <v>1</v>
      </c>
      <c r="AA99" s="1">
        <v>1</v>
      </c>
      <c r="AB99" s="1">
        <v>3260</v>
      </c>
      <c r="AC99" s="1">
        <v>1</v>
      </c>
      <c r="AD99" s="1">
        <v>1</v>
      </c>
      <c r="AE99" s="1">
        <v>353</v>
      </c>
      <c r="AF99" s="2" t="s">
        <v>25</v>
      </c>
      <c r="AG99" s="1">
        <v>420</v>
      </c>
      <c r="AH99" s="1">
        <v>1977</v>
      </c>
      <c r="AI99" s="1">
        <v>0</v>
      </c>
      <c r="AJ99" s="1">
        <v>50</v>
      </c>
      <c r="AK99" s="2" t="s">
        <v>14</v>
      </c>
      <c r="AL99" s="2" t="s">
        <v>5</v>
      </c>
    </row>
    <row r="100" spans="1:38" x14ac:dyDescent="0.2">
      <c r="A100" s="2" t="s">
        <v>369</v>
      </c>
      <c r="B100" s="2" t="s">
        <v>370</v>
      </c>
      <c r="C100" s="2">
        <v>5.6447719741545246</v>
      </c>
      <c r="D100" s="2">
        <v>5.78</v>
      </c>
      <c r="E100" s="2" t="s">
        <v>371</v>
      </c>
      <c r="F100" s="3" t="str">
        <f t="shared" si="1"/>
        <v>Link to Auditor's Site</v>
      </c>
      <c r="G100" s="1">
        <v>685</v>
      </c>
      <c r="H100" s="2" t="s">
        <v>369</v>
      </c>
      <c r="I100" s="2" t="s">
        <v>372</v>
      </c>
      <c r="J100" s="2"/>
      <c r="K100" s="2"/>
      <c r="L100" s="2"/>
      <c r="M100" s="2"/>
      <c r="N100" s="2"/>
      <c r="O100" s="2"/>
      <c r="P100" s="2"/>
      <c r="Q100" s="2"/>
      <c r="R100" s="2" t="s">
        <v>3</v>
      </c>
      <c r="S100" s="1">
        <v>88600</v>
      </c>
      <c r="T100" s="1">
        <v>384700</v>
      </c>
      <c r="U100" s="1">
        <v>0</v>
      </c>
      <c r="V100" s="1">
        <v>473300</v>
      </c>
      <c r="W100" s="1">
        <v>31010</v>
      </c>
      <c r="X100" s="1">
        <v>134650</v>
      </c>
      <c r="Y100" s="1">
        <v>1975</v>
      </c>
      <c r="Z100" s="1">
        <v>1</v>
      </c>
      <c r="AA100" s="2"/>
      <c r="AB100" s="1">
        <v>5265</v>
      </c>
      <c r="AC100" s="1">
        <v>1</v>
      </c>
      <c r="AD100" s="1">
        <v>1</v>
      </c>
      <c r="AE100" s="1">
        <v>308</v>
      </c>
      <c r="AF100" s="2" t="s">
        <v>43</v>
      </c>
      <c r="AG100" s="1">
        <v>685</v>
      </c>
      <c r="AH100" s="1">
        <v>0</v>
      </c>
      <c r="AI100" s="1">
        <v>0</v>
      </c>
      <c r="AJ100" s="1">
        <v>43</v>
      </c>
      <c r="AK100" s="2" t="s">
        <v>14</v>
      </c>
      <c r="AL100" s="2" t="s">
        <v>38</v>
      </c>
    </row>
    <row r="101" spans="1:38" x14ac:dyDescent="0.2">
      <c r="A101" s="2" t="s">
        <v>374</v>
      </c>
      <c r="B101" s="2" t="s">
        <v>375</v>
      </c>
      <c r="C101" s="2">
        <v>10.959400636125112</v>
      </c>
      <c r="D101" s="2">
        <v>11.48</v>
      </c>
      <c r="E101" s="2" t="s">
        <v>376</v>
      </c>
      <c r="F101" s="3" t="str">
        <f t="shared" si="1"/>
        <v>Link to Auditor's Site</v>
      </c>
      <c r="G101" s="1">
        <v>499</v>
      </c>
      <c r="H101" s="2" t="s">
        <v>374</v>
      </c>
      <c r="I101" s="2" t="s">
        <v>377</v>
      </c>
      <c r="J101" s="1">
        <v>311</v>
      </c>
      <c r="K101" s="2"/>
      <c r="L101" s="2" t="s">
        <v>36</v>
      </c>
      <c r="M101" s="2" t="s">
        <v>15</v>
      </c>
      <c r="N101" s="2"/>
      <c r="O101" s="2" t="s">
        <v>13</v>
      </c>
      <c r="P101" s="2" t="s">
        <v>2</v>
      </c>
      <c r="Q101" s="1">
        <v>44260</v>
      </c>
      <c r="R101" s="2" t="s">
        <v>3</v>
      </c>
      <c r="S101" s="1">
        <v>159000</v>
      </c>
      <c r="T101" s="1">
        <v>854200</v>
      </c>
      <c r="U101" s="1">
        <v>0</v>
      </c>
      <c r="V101" s="1">
        <v>1013200</v>
      </c>
      <c r="W101" s="1">
        <v>55650</v>
      </c>
      <c r="X101" s="1">
        <v>298970</v>
      </c>
      <c r="Y101" s="1">
        <v>1968</v>
      </c>
      <c r="Z101" s="1">
        <v>1</v>
      </c>
      <c r="AA101" s="1">
        <v>1</v>
      </c>
      <c r="AB101" s="1">
        <v>2455</v>
      </c>
      <c r="AC101" s="1">
        <v>1</v>
      </c>
      <c r="AD101" s="1">
        <v>1</v>
      </c>
      <c r="AE101" s="1">
        <v>344</v>
      </c>
      <c r="AF101" s="2" t="s">
        <v>26</v>
      </c>
      <c r="AG101" s="1">
        <v>499</v>
      </c>
      <c r="AH101" s="1">
        <v>0</v>
      </c>
      <c r="AI101" s="1">
        <v>0</v>
      </c>
      <c r="AJ101" s="1">
        <v>50</v>
      </c>
      <c r="AK101" s="2" t="s">
        <v>14</v>
      </c>
      <c r="AL101" s="2" t="s">
        <v>5</v>
      </c>
    </row>
    <row r="102" spans="1:38" x14ac:dyDescent="0.2">
      <c r="A102" s="2" t="s">
        <v>378</v>
      </c>
      <c r="B102" s="2" t="s">
        <v>379</v>
      </c>
      <c r="C102" s="2">
        <v>0.6726645122859819</v>
      </c>
      <c r="D102" s="2">
        <v>0.8</v>
      </c>
      <c r="E102" s="2" t="s">
        <v>380</v>
      </c>
      <c r="F102" s="3" t="str">
        <f t="shared" si="1"/>
        <v>Link to Auditor's Site</v>
      </c>
      <c r="G102" s="1">
        <v>370</v>
      </c>
      <c r="H102" s="2" t="s">
        <v>381</v>
      </c>
      <c r="I102" s="2" t="s">
        <v>378</v>
      </c>
      <c r="J102" s="1">
        <v>444</v>
      </c>
      <c r="K102" s="2"/>
      <c r="L102" s="2" t="s">
        <v>382</v>
      </c>
      <c r="M102" s="2"/>
      <c r="N102" s="2"/>
      <c r="O102" s="2" t="s">
        <v>13</v>
      </c>
      <c r="P102" s="2" t="s">
        <v>2</v>
      </c>
      <c r="Q102" s="1">
        <v>44260</v>
      </c>
      <c r="R102" s="2" t="s">
        <v>3</v>
      </c>
      <c r="S102" s="1">
        <v>28200</v>
      </c>
      <c r="T102" s="1">
        <v>227600</v>
      </c>
      <c r="U102" s="1">
        <v>0</v>
      </c>
      <c r="V102" s="1">
        <v>255800</v>
      </c>
      <c r="W102" s="1">
        <v>9870</v>
      </c>
      <c r="X102" s="1">
        <v>79660</v>
      </c>
      <c r="Y102" s="1">
        <v>1992</v>
      </c>
      <c r="Z102" s="1">
        <v>1</v>
      </c>
      <c r="AA102" s="1">
        <v>1</v>
      </c>
      <c r="AB102" s="1">
        <v>2948</v>
      </c>
      <c r="AC102" s="1">
        <v>1</v>
      </c>
      <c r="AD102" s="1">
        <v>1</v>
      </c>
      <c r="AE102" s="1">
        <v>528</v>
      </c>
      <c r="AF102" s="2" t="s">
        <v>41</v>
      </c>
      <c r="AG102" s="1">
        <v>370</v>
      </c>
      <c r="AH102" s="1">
        <v>0</v>
      </c>
      <c r="AI102" s="1">
        <v>0</v>
      </c>
      <c r="AJ102" s="1">
        <v>26</v>
      </c>
      <c r="AK102" s="2" t="s">
        <v>14</v>
      </c>
      <c r="AL102" s="2" t="s">
        <v>6</v>
      </c>
    </row>
    <row r="103" spans="1:38" x14ac:dyDescent="0.2">
      <c r="A103" s="2" t="s">
        <v>103</v>
      </c>
      <c r="B103" s="2" t="s">
        <v>383</v>
      </c>
      <c r="C103" s="2">
        <v>12.099576900544633</v>
      </c>
      <c r="D103" s="2">
        <v>12.167</v>
      </c>
      <c r="E103" s="2" t="s">
        <v>384</v>
      </c>
      <c r="F103" s="3" t="str">
        <f t="shared" si="1"/>
        <v>Link to Auditor's Site</v>
      </c>
      <c r="G103" s="1">
        <v>610</v>
      </c>
      <c r="H103" s="2" t="s">
        <v>103</v>
      </c>
      <c r="I103" s="2" t="s">
        <v>106</v>
      </c>
      <c r="J103" s="1">
        <v>2045</v>
      </c>
      <c r="K103" s="2"/>
      <c r="L103" s="2" t="s">
        <v>268</v>
      </c>
      <c r="M103" s="2"/>
      <c r="N103" s="2"/>
      <c r="O103" s="2" t="s">
        <v>102</v>
      </c>
      <c r="P103" s="2" t="s">
        <v>2</v>
      </c>
      <c r="Q103" s="1">
        <v>43229</v>
      </c>
      <c r="R103" s="2" t="s">
        <v>3</v>
      </c>
      <c r="S103" s="1">
        <v>11900</v>
      </c>
      <c r="T103" s="1">
        <v>55700</v>
      </c>
      <c r="U103" s="1">
        <v>0</v>
      </c>
      <c r="V103" s="1">
        <v>67600</v>
      </c>
      <c r="W103" s="1">
        <v>4170</v>
      </c>
      <c r="X103" s="1">
        <v>19500</v>
      </c>
      <c r="Y103" s="1">
        <v>1962</v>
      </c>
      <c r="Z103" s="1">
        <v>1</v>
      </c>
      <c r="AA103" s="2"/>
      <c r="AB103" s="1">
        <v>1645</v>
      </c>
      <c r="AC103" s="1">
        <v>1</v>
      </c>
      <c r="AD103" s="1">
        <v>1</v>
      </c>
      <c r="AE103" s="1">
        <v>344</v>
      </c>
      <c r="AF103" s="2" t="s">
        <v>26</v>
      </c>
      <c r="AG103" s="2"/>
      <c r="AH103" s="1">
        <v>0</v>
      </c>
      <c r="AI103" s="1">
        <v>0</v>
      </c>
      <c r="AJ103" s="1">
        <v>55</v>
      </c>
      <c r="AK103" s="2" t="s">
        <v>14</v>
      </c>
      <c r="AL103" s="2" t="s">
        <v>70</v>
      </c>
    </row>
    <row r="104" spans="1:38" x14ac:dyDescent="0.2">
      <c r="A104" s="2" t="s">
        <v>385</v>
      </c>
      <c r="B104" s="2" t="s">
        <v>386</v>
      </c>
      <c r="C104" s="2">
        <v>3.7768220153576633</v>
      </c>
      <c r="D104" s="2">
        <v>3.78</v>
      </c>
      <c r="E104" s="2" t="s">
        <v>387</v>
      </c>
      <c r="F104" s="3" t="str">
        <f t="shared" si="1"/>
        <v>Link to Auditor's Site</v>
      </c>
      <c r="G104" s="1">
        <v>650</v>
      </c>
      <c r="H104" s="2" t="s">
        <v>385</v>
      </c>
      <c r="I104" s="2" t="s">
        <v>388</v>
      </c>
      <c r="J104" s="2"/>
      <c r="K104" s="2"/>
      <c r="L104" s="2"/>
      <c r="M104" s="2"/>
      <c r="N104" s="2"/>
      <c r="O104" s="2"/>
      <c r="P104" s="2"/>
      <c r="Q104" s="2"/>
      <c r="R104" s="2" t="s">
        <v>3</v>
      </c>
      <c r="S104" s="1">
        <v>105800</v>
      </c>
      <c r="T104" s="1">
        <v>5848900</v>
      </c>
      <c r="U104" s="1">
        <v>0</v>
      </c>
      <c r="V104" s="1">
        <v>5954700</v>
      </c>
      <c r="W104" s="1">
        <v>37030</v>
      </c>
      <c r="X104" s="1">
        <v>2047120</v>
      </c>
      <c r="Y104" s="1">
        <v>2006</v>
      </c>
      <c r="Z104" s="1">
        <v>1</v>
      </c>
      <c r="AA104" s="2"/>
      <c r="AB104" s="1">
        <v>34391</v>
      </c>
      <c r="AC104" s="1">
        <v>1</v>
      </c>
      <c r="AD104" s="1">
        <v>1</v>
      </c>
      <c r="AE104" s="1">
        <v>365</v>
      </c>
      <c r="AF104" s="2" t="s">
        <v>373</v>
      </c>
      <c r="AG104" s="2"/>
      <c r="AH104" s="1">
        <v>0</v>
      </c>
      <c r="AI104" s="1">
        <v>0</v>
      </c>
      <c r="AJ104" s="1">
        <v>12</v>
      </c>
      <c r="AK104" s="2" t="s">
        <v>14</v>
      </c>
      <c r="AL104" s="2" t="s">
        <v>98</v>
      </c>
    </row>
    <row r="105" spans="1:38" x14ac:dyDescent="0.2">
      <c r="A105" s="2" t="s">
        <v>389</v>
      </c>
      <c r="B105" s="2" t="s">
        <v>390</v>
      </c>
      <c r="C105" s="2">
        <v>0.6368065077849645</v>
      </c>
      <c r="D105" s="2">
        <v>0.89</v>
      </c>
      <c r="E105" s="2" t="s">
        <v>391</v>
      </c>
      <c r="F105" s="3" t="str">
        <f t="shared" si="1"/>
        <v>Link to Auditor's Site</v>
      </c>
      <c r="G105" s="1">
        <v>499</v>
      </c>
      <c r="H105" s="2" t="s">
        <v>389</v>
      </c>
      <c r="I105" s="2" t="s">
        <v>392</v>
      </c>
      <c r="J105" s="2"/>
      <c r="K105" s="2"/>
      <c r="L105" s="2"/>
      <c r="M105" s="2"/>
      <c r="N105" s="2"/>
      <c r="O105" s="2"/>
      <c r="P105" s="2"/>
      <c r="Q105" s="2"/>
      <c r="R105" s="2" t="s">
        <v>3</v>
      </c>
      <c r="S105" s="1">
        <v>24000</v>
      </c>
      <c r="T105" s="1">
        <v>150200</v>
      </c>
      <c r="U105" s="1">
        <v>0</v>
      </c>
      <c r="V105" s="1">
        <v>174200</v>
      </c>
      <c r="W105" s="1">
        <v>8400</v>
      </c>
      <c r="X105" s="1">
        <v>52570</v>
      </c>
      <c r="Y105" s="1">
        <v>1920</v>
      </c>
      <c r="Z105" s="1">
        <v>1</v>
      </c>
      <c r="AA105" s="1">
        <v>1</v>
      </c>
      <c r="AB105" s="1">
        <v>1448</v>
      </c>
      <c r="AC105" s="1">
        <v>1</v>
      </c>
      <c r="AD105" s="1">
        <v>1</v>
      </c>
      <c r="AE105" s="1">
        <v>528</v>
      </c>
      <c r="AF105" s="2" t="s">
        <v>41</v>
      </c>
      <c r="AG105" s="1">
        <v>499</v>
      </c>
      <c r="AH105" s="1">
        <v>1975</v>
      </c>
      <c r="AI105" s="1">
        <v>0</v>
      </c>
      <c r="AJ105" s="1">
        <v>40</v>
      </c>
      <c r="AK105" s="2" t="s">
        <v>14</v>
      </c>
      <c r="AL105" s="2" t="s">
        <v>5</v>
      </c>
    </row>
    <row r="106" spans="1:38" x14ac:dyDescent="0.2">
      <c r="A106" s="2" t="s">
        <v>103</v>
      </c>
      <c r="B106" s="2" t="s">
        <v>393</v>
      </c>
      <c r="C106" s="2">
        <v>18.579984618280097</v>
      </c>
      <c r="D106" s="2">
        <v>19.559999999999999</v>
      </c>
      <c r="E106" s="2" t="s">
        <v>394</v>
      </c>
      <c r="F106" s="3" t="str">
        <f t="shared" si="1"/>
        <v>Link to Auditor's Site</v>
      </c>
      <c r="G106" s="1">
        <v>610</v>
      </c>
      <c r="H106" s="2" t="s">
        <v>103</v>
      </c>
      <c r="I106" s="2" t="s">
        <v>106</v>
      </c>
      <c r="J106" s="1">
        <v>2045</v>
      </c>
      <c r="K106" s="2"/>
      <c r="L106" s="2" t="s">
        <v>101</v>
      </c>
      <c r="M106" s="2"/>
      <c r="N106" s="2"/>
      <c r="O106" s="2" t="s">
        <v>102</v>
      </c>
      <c r="P106" s="2" t="s">
        <v>2</v>
      </c>
      <c r="Q106" s="1">
        <v>43229</v>
      </c>
      <c r="R106" s="2" t="s">
        <v>3</v>
      </c>
      <c r="S106" s="1">
        <v>107500</v>
      </c>
      <c r="T106" s="1">
        <v>197800</v>
      </c>
      <c r="U106" s="1">
        <v>0</v>
      </c>
      <c r="V106" s="1">
        <v>305300</v>
      </c>
      <c r="W106" s="1">
        <v>37630</v>
      </c>
      <c r="X106" s="1">
        <v>69230</v>
      </c>
      <c r="Y106" s="1">
        <v>1970</v>
      </c>
      <c r="Z106" s="1">
        <v>1</v>
      </c>
      <c r="AA106" s="1">
        <v>1</v>
      </c>
      <c r="AB106" s="1">
        <v>2304</v>
      </c>
      <c r="AC106" s="1">
        <v>1</v>
      </c>
      <c r="AD106" s="1">
        <v>1</v>
      </c>
      <c r="AE106" s="1">
        <v>353</v>
      </c>
      <c r="AF106" s="2" t="s">
        <v>25</v>
      </c>
      <c r="AG106" s="1">
        <v>499</v>
      </c>
      <c r="AH106" s="1">
        <v>0</v>
      </c>
      <c r="AI106" s="1">
        <v>0</v>
      </c>
      <c r="AJ106" s="1">
        <v>48</v>
      </c>
      <c r="AK106" s="2" t="s">
        <v>14</v>
      </c>
      <c r="AL106" s="2" t="s">
        <v>70</v>
      </c>
    </row>
    <row r="107" spans="1:38" x14ac:dyDescent="0.2">
      <c r="A107" s="2" t="s">
        <v>395</v>
      </c>
      <c r="B107" s="2" t="s">
        <v>396</v>
      </c>
      <c r="C107" s="2">
        <v>7.5636298437770284</v>
      </c>
      <c r="D107" s="2">
        <v>8</v>
      </c>
      <c r="E107" s="2" t="s">
        <v>397</v>
      </c>
      <c r="F107" s="3" t="str">
        <f t="shared" si="1"/>
        <v>Link to Auditor's Site</v>
      </c>
      <c r="G107" s="1">
        <v>407</v>
      </c>
      <c r="H107" s="2" t="s">
        <v>395</v>
      </c>
      <c r="I107" s="2" t="s">
        <v>398</v>
      </c>
      <c r="J107" s="1">
        <v>2023</v>
      </c>
      <c r="K107" s="2"/>
      <c r="L107" s="2" t="s">
        <v>55</v>
      </c>
      <c r="M107" s="2" t="s">
        <v>15</v>
      </c>
      <c r="N107" s="2"/>
      <c r="O107" s="2" t="s">
        <v>13</v>
      </c>
      <c r="P107" s="2" t="s">
        <v>2</v>
      </c>
      <c r="Q107" s="1">
        <v>44260</v>
      </c>
      <c r="R107" s="2" t="s">
        <v>3</v>
      </c>
      <c r="S107" s="1">
        <v>101900</v>
      </c>
      <c r="T107" s="1">
        <v>152800</v>
      </c>
      <c r="U107" s="1">
        <v>37300</v>
      </c>
      <c r="V107" s="1">
        <v>254700</v>
      </c>
      <c r="W107" s="1">
        <v>35670</v>
      </c>
      <c r="X107" s="1">
        <v>53480</v>
      </c>
      <c r="Y107" s="1">
        <v>1950</v>
      </c>
      <c r="Z107" s="1">
        <v>1</v>
      </c>
      <c r="AA107" s="1">
        <v>1</v>
      </c>
      <c r="AB107" s="1">
        <v>1800</v>
      </c>
      <c r="AC107" s="1">
        <v>1</v>
      </c>
      <c r="AD107" s="1">
        <v>1</v>
      </c>
      <c r="AE107" s="1">
        <v>353</v>
      </c>
      <c r="AF107" s="2" t="s">
        <v>25</v>
      </c>
      <c r="AG107" s="1">
        <v>407</v>
      </c>
      <c r="AH107" s="1">
        <v>2008</v>
      </c>
      <c r="AI107" s="1">
        <v>0</v>
      </c>
      <c r="AJ107" s="1">
        <v>46</v>
      </c>
      <c r="AK107" s="2" t="s">
        <v>14</v>
      </c>
      <c r="AL107" s="2" t="s">
        <v>5</v>
      </c>
    </row>
    <row r="108" spans="1:38" x14ac:dyDescent="0.2">
      <c r="A108" s="2" t="s">
        <v>66</v>
      </c>
      <c r="B108" s="2" t="s">
        <v>400</v>
      </c>
      <c r="C108" s="2">
        <v>17.06568515585051</v>
      </c>
      <c r="D108" s="2">
        <v>15.28</v>
      </c>
      <c r="E108" s="2" t="s">
        <v>401</v>
      </c>
      <c r="F108" s="3" t="str">
        <f t="shared" si="1"/>
        <v>Link to Auditor's Site</v>
      </c>
      <c r="G108" s="1">
        <v>660</v>
      </c>
      <c r="H108" s="2" t="s">
        <v>69</v>
      </c>
      <c r="I108" s="2" t="s">
        <v>66</v>
      </c>
      <c r="J108" s="2"/>
      <c r="K108" s="2"/>
      <c r="L108" s="2"/>
      <c r="M108" s="2"/>
      <c r="N108" s="2"/>
      <c r="O108" s="2"/>
      <c r="P108" s="2"/>
      <c r="Q108" s="2"/>
      <c r="R108" s="2" t="s">
        <v>3</v>
      </c>
      <c r="S108" s="1">
        <v>19300</v>
      </c>
      <c r="T108" s="1">
        <v>0</v>
      </c>
      <c r="U108" s="1">
        <v>0</v>
      </c>
      <c r="V108" s="1">
        <v>19300</v>
      </c>
      <c r="W108" s="1">
        <v>6760</v>
      </c>
      <c r="X108" s="1">
        <v>0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 t="s">
        <v>14</v>
      </c>
      <c r="AL108" s="2" t="s">
        <v>70</v>
      </c>
    </row>
    <row r="109" spans="1:38" x14ac:dyDescent="0.2">
      <c r="A109" s="2" t="s">
        <v>262</v>
      </c>
      <c r="B109" s="2" t="s">
        <v>402</v>
      </c>
      <c r="C109" s="2">
        <v>0.71560187260713604</v>
      </c>
      <c r="D109" s="2">
        <v>0.79</v>
      </c>
      <c r="E109" s="2" t="s">
        <v>403</v>
      </c>
      <c r="F109" s="3" t="str">
        <f t="shared" si="1"/>
        <v>Link to Auditor's Site</v>
      </c>
      <c r="G109" s="1">
        <v>690</v>
      </c>
      <c r="H109" s="2" t="s">
        <v>262</v>
      </c>
      <c r="I109" s="2" t="s">
        <v>265</v>
      </c>
      <c r="J109" s="2"/>
      <c r="K109" s="2"/>
      <c r="L109" s="2"/>
      <c r="M109" s="2"/>
      <c r="N109" s="2"/>
      <c r="O109" s="2"/>
      <c r="P109" s="2"/>
      <c r="Q109" s="2"/>
      <c r="R109" s="2" t="s">
        <v>3</v>
      </c>
      <c r="S109" s="1">
        <v>12100</v>
      </c>
      <c r="T109" s="1">
        <v>4000</v>
      </c>
      <c r="U109" s="1">
        <v>0</v>
      </c>
      <c r="V109" s="1">
        <v>16100</v>
      </c>
      <c r="W109" s="1">
        <v>4240</v>
      </c>
      <c r="X109" s="1">
        <v>1400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 t="s">
        <v>14</v>
      </c>
      <c r="AL109" s="2" t="s">
        <v>82</v>
      </c>
    </row>
    <row r="110" spans="1:38" x14ac:dyDescent="0.2">
      <c r="A110" s="2" t="s">
        <v>66</v>
      </c>
      <c r="B110" s="2" t="s">
        <v>404</v>
      </c>
      <c r="C110" s="2">
        <v>3.104640110508055</v>
      </c>
      <c r="D110" s="2">
        <v>3.08</v>
      </c>
      <c r="E110" s="2" t="s">
        <v>405</v>
      </c>
      <c r="F110" s="3" t="str">
        <f t="shared" si="1"/>
        <v>Link to Auditor's Site</v>
      </c>
      <c r="G110" s="1">
        <v>660</v>
      </c>
      <c r="H110" s="2" t="s">
        <v>69</v>
      </c>
      <c r="I110" s="2" t="s">
        <v>66</v>
      </c>
      <c r="J110" s="2"/>
      <c r="K110" s="2"/>
      <c r="L110" s="2"/>
      <c r="M110" s="2"/>
      <c r="N110" s="2"/>
      <c r="O110" s="2"/>
      <c r="P110" s="2"/>
      <c r="Q110" s="2"/>
      <c r="R110" s="2" t="s">
        <v>3</v>
      </c>
      <c r="S110" s="1">
        <v>2700</v>
      </c>
      <c r="T110" s="1">
        <v>0</v>
      </c>
      <c r="U110" s="1">
        <v>0</v>
      </c>
      <c r="V110" s="1">
        <v>2700</v>
      </c>
      <c r="W110" s="1">
        <v>950</v>
      </c>
      <c r="X110" s="1">
        <v>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 t="s">
        <v>14</v>
      </c>
      <c r="AL110" s="2" t="s">
        <v>70</v>
      </c>
    </row>
    <row r="111" spans="1:38" x14ac:dyDescent="0.2">
      <c r="A111" s="2" t="s">
        <v>66</v>
      </c>
      <c r="B111" s="2" t="s">
        <v>406</v>
      </c>
      <c r="C111" s="2">
        <v>3.188534174483745</v>
      </c>
      <c r="D111" s="2">
        <v>6.52</v>
      </c>
      <c r="E111" s="2" t="s">
        <v>407</v>
      </c>
      <c r="F111" s="3" t="str">
        <f t="shared" si="1"/>
        <v>Link to Auditor's Site</v>
      </c>
      <c r="G111" s="1">
        <v>660</v>
      </c>
      <c r="H111" s="2" t="s">
        <v>69</v>
      </c>
      <c r="I111" s="2" t="s">
        <v>66</v>
      </c>
      <c r="J111" s="1">
        <v>65</v>
      </c>
      <c r="K111" s="2" t="s">
        <v>22</v>
      </c>
      <c r="L111" s="2" t="s">
        <v>142</v>
      </c>
      <c r="M111" s="2" t="s">
        <v>39</v>
      </c>
      <c r="N111" s="2"/>
      <c r="O111" s="2" t="s">
        <v>23</v>
      </c>
      <c r="P111" s="2" t="s">
        <v>2</v>
      </c>
      <c r="Q111" s="1">
        <v>44308</v>
      </c>
      <c r="R111" s="2" t="s">
        <v>3</v>
      </c>
      <c r="S111" s="1">
        <v>5300</v>
      </c>
      <c r="T111" s="1">
        <v>0</v>
      </c>
      <c r="U111" s="1">
        <v>0</v>
      </c>
      <c r="V111" s="1">
        <v>5300</v>
      </c>
      <c r="W111" s="1">
        <v>1860</v>
      </c>
      <c r="X111" s="1">
        <v>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14</v>
      </c>
      <c r="AL111" s="2" t="s">
        <v>70</v>
      </c>
    </row>
    <row r="112" spans="1:38" x14ac:dyDescent="0.2">
      <c r="A112" s="2" t="s">
        <v>408</v>
      </c>
      <c r="B112" s="2" t="s">
        <v>409</v>
      </c>
      <c r="C112" s="2">
        <v>26.846769079635948</v>
      </c>
      <c r="D112" s="2">
        <v>27</v>
      </c>
      <c r="E112" s="2" t="s">
        <v>410</v>
      </c>
      <c r="F112" s="3" t="str">
        <f t="shared" si="1"/>
        <v>Link to Auditor's Site</v>
      </c>
      <c r="G112" s="1">
        <v>499</v>
      </c>
      <c r="H112" s="2" t="s">
        <v>408</v>
      </c>
      <c r="I112" s="2" t="s">
        <v>411</v>
      </c>
      <c r="J112" s="2"/>
      <c r="K112" s="2"/>
      <c r="L112" s="2" t="s">
        <v>412</v>
      </c>
      <c r="M112" s="2"/>
      <c r="N112" s="2"/>
      <c r="O112" s="2" t="s">
        <v>13</v>
      </c>
      <c r="P112" s="2" t="s">
        <v>2</v>
      </c>
      <c r="Q112" s="1">
        <v>44260</v>
      </c>
      <c r="R112" s="2" t="s">
        <v>3</v>
      </c>
      <c r="S112" s="1">
        <v>67500</v>
      </c>
      <c r="T112" s="1">
        <v>5600</v>
      </c>
      <c r="U112" s="1">
        <v>0</v>
      </c>
      <c r="V112" s="1">
        <v>73100</v>
      </c>
      <c r="W112" s="1">
        <v>23630</v>
      </c>
      <c r="X112" s="1">
        <v>1960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 t="s">
        <v>14</v>
      </c>
      <c r="AL112" s="2" t="s">
        <v>5</v>
      </c>
    </row>
    <row r="113" spans="1:38" x14ac:dyDescent="0.2">
      <c r="A113" s="2" t="s">
        <v>103</v>
      </c>
      <c r="B113" s="2" t="s">
        <v>413</v>
      </c>
      <c r="C113" s="2">
        <v>10.922609328391527</v>
      </c>
      <c r="D113" s="2">
        <v>10.824</v>
      </c>
      <c r="E113" s="2" t="s">
        <v>414</v>
      </c>
      <c r="F113" s="3" t="str">
        <f t="shared" si="1"/>
        <v>Link to Auditor's Site</v>
      </c>
      <c r="G113" s="1">
        <v>610</v>
      </c>
      <c r="H113" s="2" t="s">
        <v>103</v>
      </c>
      <c r="I113" s="2" t="s">
        <v>106</v>
      </c>
      <c r="J113" s="1">
        <v>2045</v>
      </c>
      <c r="K113" s="2"/>
      <c r="L113" s="2" t="s">
        <v>268</v>
      </c>
      <c r="M113" s="2"/>
      <c r="N113" s="2"/>
      <c r="O113" s="2" t="s">
        <v>102</v>
      </c>
      <c r="P113" s="2" t="s">
        <v>2</v>
      </c>
      <c r="Q113" s="1">
        <v>43229</v>
      </c>
      <c r="R113" s="2" t="s">
        <v>3</v>
      </c>
      <c r="S113" s="1">
        <v>27100</v>
      </c>
      <c r="T113" s="1">
        <v>0</v>
      </c>
      <c r="U113" s="1">
        <v>0</v>
      </c>
      <c r="V113" s="1">
        <v>27100</v>
      </c>
      <c r="W113" s="1">
        <v>9490</v>
      </c>
      <c r="X113" s="1">
        <v>0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 t="s">
        <v>14</v>
      </c>
      <c r="AL113" s="2" t="s">
        <v>70</v>
      </c>
    </row>
    <row r="114" spans="1:38" x14ac:dyDescent="0.2">
      <c r="A114" s="2" t="s">
        <v>66</v>
      </c>
      <c r="B114" s="2" t="s">
        <v>415</v>
      </c>
      <c r="C114" s="2">
        <v>24.740336933953717</v>
      </c>
      <c r="D114" s="2">
        <v>25.06</v>
      </c>
      <c r="E114" s="2" t="s">
        <v>416</v>
      </c>
      <c r="F114" s="3" t="str">
        <f t="shared" si="1"/>
        <v>Link to Auditor's Site</v>
      </c>
      <c r="G114" s="1">
        <v>660</v>
      </c>
      <c r="H114" s="2" t="s">
        <v>69</v>
      </c>
      <c r="I114" s="2" t="s">
        <v>66</v>
      </c>
      <c r="J114" s="1">
        <v>65</v>
      </c>
      <c r="K114" s="2" t="s">
        <v>22</v>
      </c>
      <c r="L114" s="2" t="s">
        <v>142</v>
      </c>
      <c r="M114" s="2" t="s">
        <v>39</v>
      </c>
      <c r="N114" s="2"/>
      <c r="O114" s="2" t="s">
        <v>23</v>
      </c>
      <c r="P114" s="2" t="s">
        <v>2</v>
      </c>
      <c r="Q114" s="1">
        <v>44308</v>
      </c>
      <c r="R114" s="2" t="s">
        <v>3</v>
      </c>
      <c r="S114" s="1">
        <v>20000</v>
      </c>
      <c r="T114" s="1">
        <v>0</v>
      </c>
      <c r="U114" s="1">
        <v>0</v>
      </c>
      <c r="V114" s="1">
        <v>20000</v>
      </c>
      <c r="W114" s="1">
        <v>7000</v>
      </c>
      <c r="X114" s="1">
        <v>0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 t="s">
        <v>14</v>
      </c>
      <c r="AL114" s="2" t="s">
        <v>70</v>
      </c>
    </row>
    <row r="115" spans="1:38" x14ac:dyDescent="0.2">
      <c r="A115" s="2" t="s">
        <v>66</v>
      </c>
      <c r="B115" s="2" t="s">
        <v>417</v>
      </c>
      <c r="C115" s="2">
        <v>3.8700947920802884</v>
      </c>
      <c r="D115" s="2">
        <v>3.82</v>
      </c>
      <c r="E115" s="2" t="s">
        <v>418</v>
      </c>
      <c r="F115" s="3" t="str">
        <f t="shared" si="1"/>
        <v>Link to Auditor's Site</v>
      </c>
      <c r="G115" s="1">
        <v>660</v>
      </c>
      <c r="H115" s="2" t="s">
        <v>69</v>
      </c>
      <c r="I115" s="2" t="s">
        <v>66</v>
      </c>
      <c r="J115" s="2"/>
      <c r="K115" s="2"/>
      <c r="L115" s="2"/>
      <c r="M115" s="2"/>
      <c r="N115" s="2"/>
      <c r="O115" s="2"/>
      <c r="P115" s="2"/>
      <c r="Q115" s="2"/>
      <c r="R115" s="2" t="s">
        <v>3</v>
      </c>
      <c r="S115" s="1">
        <v>6900</v>
      </c>
      <c r="T115" s="1">
        <v>0</v>
      </c>
      <c r="U115" s="1">
        <v>0</v>
      </c>
      <c r="V115" s="1">
        <v>6900</v>
      </c>
      <c r="W115" s="1">
        <v>2420</v>
      </c>
      <c r="X115" s="1">
        <v>0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 t="s">
        <v>14</v>
      </c>
      <c r="AL115" s="2" t="s">
        <v>70</v>
      </c>
    </row>
    <row r="116" spans="1:38" x14ac:dyDescent="0.2">
      <c r="A116" s="2" t="s">
        <v>66</v>
      </c>
      <c r="B116" s="2" t="s">
        <v>419</v>
      </c>
      <c r="C116" s="2">
        <v>15.334122347063113</v>
      </c>
      <c r="D116" s="2">
        <v>15.24</v>
      </c>
      <c r="E116" s="2" t="s">
        <v>420</v>
      </c>
      <c r="F116" s="3" t="str">
        <f t="shared" si="1"/>
        <v>Link to Auditor's Site</v>
      </c>
      <c r="G116" s="1">
        <v>660</v>
      </c>
      <c r="H116" s="2" t="s">
        <v>69</v>
      </c>
      <c r="I116" s="2" t="s">
        <v>66</v>
      </c>
      <c r="J116" s="2"/>
      <c r="K116" s="2"/>
      <c r="L116" s="2"/>
      <c r="M116" s="2"/>
      <c r="N116" s="2"/>
      <c r="O116" s="2"/>
      <c r="P116" s="2"/>
      <c r="Q116" s="2"/>
      <c r="R116" s="2" t="s">
        <v>3</v>
      </c>
      <c r="S116" s="1">
        <v>16500</v>
      </c>
      <c r="T116" s="1">
        <v>0</v>
      </c>
      <c r="U116" s="1">
        <v>0</v>
      </c>
      <c r="V116" s="1">
        <v>16500</v>
      </c>
      <c r="W116" s="1">
        <v>5780</v>
      </c>
      <c r="X116" s="1">
        <v>0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 t="s">
        <v>14</v>
      </c>
      <c r="AL116" s="2" t="s">
        <v>70</v>
      </c>
    </row>
    <row r="117" spans="1:38" x14ac:dyDescent="0.2">
      <c r="A117" s="2" t="s">
        <v>66</v>
      </c>
      <c r="B117" s="2" t="s">
        <v>421</v>
      </c>
      <c r="C117" s="2">
        <v>101.32070090831455</v>
      </c>
      <c r="D117" s="2">
        <v>100</v>
      </c>
      <c r="E117" s="2" t="s">
        <v>422</v>
      </c>
      <c r="F117" s="3" t="str">
        <f t="shared" si="1"/>
        <v>Link to Auditor's Site</v>
      </c>
      <c r="G117" s="1">
        <v>660</v>
      </c>
      <c r="H117" s="2" t="s">
        <v>69</v>
      </c>
      <c r="I117" s="2" t="s">
        <v>66</v>
      </c>
      <c r="J117" s="2"/>
      <c r="K117" s="2"/>
      <c r="L117" s="2"/>
      <c r="M117" s="2"/>
      <c r="N117" s="2"/>
      <c r="O117" s="2"/>
      <c r="P117" s="2"/>
      <c r="Q117" s="2"/>
      <c r="R117" s="2" t="s">
        <v>3</v>
      </c>
      <c r="S117" s="1">
        <v>121500</v>
      </c>
      <c r="T117" s="1">
        <v>0</v>
      </c>
      <c r="U117" s="1">
        <v>0</v>
      </c>
      <c r="V117" s="1">
        <v>121500</v>
      </c>
      <c r="W117" s="1">
        <v>42530</v>
      </c>
      <c r="X117" s="1">
        <v>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 t="s">
        <v>14</v>
      </c>
      <c r="AL117" s="2" t="s">
        <v>70</v>
      </c>
    </row>
    <row r="118" spans="1:38" x14ac:dyDescent="0.2">
      <c r="A118" s="2" t="s">
        <v>66</v>
      </c>
      <c r="B118" s="2" t="s">
        <v>423</v>
      </c>
      <c r="C118" s="2">
        <v>1.9619340569259667</v>
      </c>
      <c r="D118" s="2">
        <v>2</v>
      </c>
      <c r="E118" s="2" t="s">
        <v>424</v>
      </c>
      <c r="F118" s="3" t="str">
        <f t="shared" si="1"/>
        <v>Link to Auditor's Site</v>
      </c>
      <c r="G118" s="1">
        <v>660</v>
      </c>
      <c r="H118" s="2" t="s">
        <v>69</v>
      </c>
      <c r="I118" s="2" t="s">
        <v>66</v>
      </c>
      <c r="J118" s="1">
        <v>65</v>
      </c>
      <c r="K118" s="2" t="s">
        <v>22</v>
      </c>
      <c r="L118" s="2" t="s">
        <v>142</v>
      </c>
      <c r="M118" s="2" t="s">
        <v>39</v>
      </c>
      <c r="N118" s="2"/>
      <c r="O118" s="2" t="s">
        <v>23</v>
      </c>
      <c r="P118" s="2" t="s">
        <v>2</v>
      </c>
      <c r="Q118" s="1">
        <v>44308</v>
      </c>
      <c r="R118" s="2" t="s">
        <v>3</v>
      </c>
      <c r="S118" s="1">
        <v>3600</v>
      </c>
      <c r="T118" s="1">
        <v>0</v>
      </c>
      <c r="U118" s="1">
        <v>0</v>
      </c>
      <c r="V118" s="1">
        <v>3600</v>
      </c>
      <c r="W118" s="1">
        <v>1260</v>
      </c>
      <c r="X118" s="1">
        <v>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 t="s">
        <v>14</v>
      </c>
      <c r="AL118" s="2" t="s">
        <v>70</v>
      </c>
    </row>
    <row r="119" spans="1:38" x14ac:dyDescent="0.2">
      <c r="A119" s="2" t="s">
        <v>66</v>
      </c>
      <c r="B119" s="2" t="s">
        <v>425</v>
      </c>
      <c r="C119" s="2">
        <v>0.81837843078660744</v>
      </c>
      <c r="D119" s="2">
        <v>0.82</v>
      </c>
      <c r="E119" s="2" t="s">
        <v>426</v>
      </c>
      <c r="F119" s="3" t="str">
        <f t="shared" si="1"/>
        <v>Link to Auditor's Site</v>
      </c>
      <c r="G119" s="1">
        <v>640</v>
      </c>
      <c r="H119" s="2" t="s">
        <v>69</v>
      </c>
      <c r="I119" s="2" t="s">
        <v>66</v>
      </c>
      <c r="J119" s="1">
        <v>161</v>
      </c>
      <c r="K119" s="2" t="s">
        <v>22</v>
      </c>
      <c r="L119" s="2" t="s">
        <v>427</v>
      </c>
      <c r="M119" s="2" t="s">
        <v>39</v>
      </c>
      <c r="N119" s="2"/>
      <c r="O119" s="2" t="s">
        <v>23</v>
      </c>
      <c r="P119" s="2" t="s">
        <v>2</v>
      </c>
      <c r="Q119" s="1">
        <v>44308</v>
      </c>
      <c r="R119" s="2" t="s">
        <v>3</v>
      </c>
      <c r="S119" s="1">
        <v>9600</v>
      </c>
      <c r="T119" s="1">
        <v>0</v>
      </c>
      <c r="U119" s="1">
        <v>0</v>
      </c>
      <c r="V119" s="1">
        <v>9600</v>
      </c>
      <c r="W119" s="1">
        <v>3360</v>
      </c>
      <c r="X119" s="1">
        <v>0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 t="s">
        <v>14</v>
      </c>
      <c r="AL119" s="2" t="s">
        <v>70</v>
      </c>
    </row>
    <row r="120" spans="1:38" x14ac:dyDescent="0.2">
      <c r="A120" s="2" t="s">
        <v>66</v>
      </c>
      <c r="B120" s="2" t="s">
        <v>428</v>
      </c>
      <c r="C120" s="2">
        <v>5.8669399615194493</v>
      </c>
      <c r="D120" s="2">
        <v>5.9</v>
      </c>
      <c r="E120" s="2" t="s">
        <v>429</v>
      </c>
      <c r="F120" s="3" t="str">
        <f t="shared" si="1"/>
        <v>Link to Auditor's Site</v>
      </c>
      <c r="G120" s="1">
        <v>660</v>
      </c>
      <c r="H120" s="2" t="s">
        <v>69</v>
      </c>
      <c r="I120" s="2" t="s">
        <v>66</v>
      </c>
      <c r="J120" s="1">
        <v>65</v>
      </c>
      <c r="K120" s="2" t="s">
        <v>22</v>
      </c>
      <c r="L120" s="2" t="s">
        <v>142</v>
      </c>
      <c r="M120" s="2" t="s">
        <v>39</v>
      </c>
      <c r="N120" s="2"/>
      <c r="O120" s="2" t="s">
        <v>23</v>
      </c>
      <c r="P120" s="2" t="s">
        <v>2</v>
      </c>
      <c r="Q120" s="1">
        <v>44308</v>
      </c>
      <c r="R120" s="2" t="s">
        <v>3</v>
      </c>
      <c r="S120" s="1">
        <v>10600</v>
      </c>
      <c r="T120" s="1">
        <v>0</v>
      </c>
      <c r="U120" s="1">
        <v>0</v>
      </c>
      <c r="V120" s="1">
        <v>10600</v>
      </c>
      <c r="W120" s="1">
        <v>3710</v>
      </c>
      <c r="X120" s="1">
        <v>0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 t="s">
        <v>14</v>
      </c>
      <c r="AL120" s="2" t="s">
        <v>70</v>
      </c>
    </row>
    <row r="121" spans="1:38" x14ac:dyDescent="0.2">
      <c r="A121" s="2" t="s">
        <v>66</v>
      </c>
      <c r="B121" s="2" t="s">
        <v>430</v>
      </c>
      <c r="C121" s="2">
        <v>11.925825528061424</v>
      </c>
      <c r="D121" s="2">
        <v>11.5</v>
      </c>
      <c r="E121" s="2" t="s">
        <v>431</v>
      </c>
      <c r="F121" s="3" t="str">
        <f t="shared" ref="F121:F184" si="2">HYPERLINK(E121, "Link to Auditor's Site")</f>
        <v>Link to Auditor's Site</v>
      </c>
      <c r="G121" s="1">
        <v>660</v>
      </c>
      <c r="H121" s="2" t="s">
        <v>69</v>
      </c>
      <c r="I121" s="2" t="s">
        <v>66</v>
      </c>
      <c r="J121" s="2"/>
      <c r="K121" s="2"/>
      <c r="L121" s="2"/>
      <c r="M121" s="2"/>
      <c r="N121" s="2"/>
      <c r="O121" s="2"/>
      <c r="P121" s="2"/>
      <c r="Q121" s="2"/>
      <c r="R121" s="2" t="s">
        <v>3</v>
      </c>
      <c r="S121" s="1">
        <v>17300</v>
      </c>
      <c r="T121" s="1">
        <v>0</v>
      </c>
      <c r="U121" s="1">
        <v>0</v>
      </c>
      <c r="V121" s="1">
        <v>17300</v>
      </c>
      <c r="W121" s="1">
        <v>6060</v>
      </c>
      <c r="X121" s="1">
        <v>0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 t="s">
        <v>14</v>
      </c>
      <c r="AL121" s="2" t="s">
        <v>70</v>
      </c>
    </row>
    <row r="122" spans="1:38" x14ac:dyDescent="0.2">
      <c r="A122" s="2" t="s">
        <v>432</v>
      </c>
      <c r="B122" s="2" t="s">
        <v>433</v>
      </c>
      <c r="C122" s="2">
        <v>25.443519631036061</v>
      </c>
      <c r="D122" s="2">
        <v>25.36</v>
      </c>
      <c r="E122" s="2" t="s">
        <v>434</v>
      </c>
      <c r="F122" s="3" t="str">
        <f t="shared" si="2"/>
        <v>Link to Auditor's Site</v>
      </c>
      <c r="G122" s="1">
        <v>680</v>
      </c>
      <c r="H122" s="2" t="s">
        <v>435</v>
      </c>
      <c r="I122" s="2" t="s">
        <v>432</v>
      </c>
      <c r="J122" s="1">
        <v>2087</v>
      </c>
      <c r="K122" s="2"/>
      <c r="L122" s="2" t="s">
        <v>436</v>
      </c>
      <c r="M122" s="2"/>
      <c r="N122" s="2"/>
      <c r="O122" s="2" t="s">
        <v>13</v>
      </c>
      <c r="P122" s="2" t="s">
        <v>2</v>
      </c>
      <c r="Q122" s="1">
        <v>44260</v>
      </c>
      <c r="R122" s="2" t="s">
        <v>3</v>
      </c>
      <c r="S122" s="1">
        <v>38000</v>
      </c>
      <c r="T122" s="1">
        <v>0</v>
      </c>
      <c r="U122" s="1">
        <v>0</v>
      </c>
      <c r="V122" s="1">
        <v>38000</v>
      </c>
      <c r="W122" s="1">
        <v>13300</v>
      </c>
      <c r="X122" s="1">
        <v>0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 t="s">
        <v>14</v>
      </c>
      <c r="AL122" s="2" t="s">
        <v>70</v>
      </c>
    </row>
    <row r="123" spans="1:38" x14ac:dyDescent="0.2">
      <c r="A123" s="2" t="s">
        <v>432</v>
      </c>
      <c r="B123" s="2" t="s">
        <v>437</v>
      </c>
      <c r="C123" s="2">
        <v>3.7974175625342834</v>
      </c>
      <c r="D123" s="2">
        <v>3.79</v>
      </c>
      <c r="E123" s="2" t="s">
        <v>438</v>
      </c>
      <c r="F123" s="3" t="str">
        <f t="shared" si="2"/>
        <v>Link to Auditor's Site</v>
      </c>
      <c r="G123" s="1">
        <v>680</v>
      </c>
      <c r="H123" s="2" t="s">
        <v>435</v>
      </c>
      <c r="I123" s="2" t="s">
        <v>432</v>
      </c>
      <c r="J123" s="1">
        <v>1504</v>
      </c>
      <c r="K123" s="2"/>
      <c r="L123" s="2" t="s">
        <v>439</v>
      </c>
      <c r="M123" s="2" t="s">
        <v>27</v>
      </c>
      <c r="N123" s="2"/>
      <c r="O123" s="2" t="s">
        <v>102</v>
      </c>
      <c r="P123" s="2" t="s">
        <v>2</v>
      </c>
      <c r="Q123" s="1">
        <v>43212</v>
      </c>
      <c r="R123" s="2" t="s">
        <v>3</v>
      </c>
      <c r="S123" s="1">
        <v>5700</v>
      </c>
      <c r="T123" s="1">
        <v>0</v>
      </c>
      <c r="U123" s="1">
        <v>0</v>
      </c>
      <c r="V123" s="1">
        <v>5700</v>
      </c>
      <c r="W123" s="1">
        <v>2000</v>
      </c>
      <c r="X123" s="1">
        <v>0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 t="s">
        <v>14</v>
      </c>
      <c r="AL123" s="2" t="s">
        <v>70</v>
      </c>
    </row>
    <row r="124" spans="1:38" x14ac:dyDescent="0.2">
      <c r="A124" s="2" t="s">
        <v>385</v>
      </c>
      <c r="B124" s="2" t="s">
        <v>440</v>
      </c>
      <c r="C124" s="2">
        <v>1.4218648621277381</v>
      </c>
      <c r="D124" s="2">
        <v>1.47</v>
      </c>
      <c r="E124" s="2" t="s">
        <v>441</v>
      </c>
      <c r="F124" s="3" t="str">
        <f t="shared" si="2"/>
        <v>Link to Auditor's Site</v>
      </c>
      <c r="G124" s="1">
        <v>650</v>
      </c>
      <c r="H124" s="2" t="s">
        <v>385</v>
      </c>
      <c r="I124" s="2" t="s">
        <v>388</v>
      </c>
      <c r="J124" s="2"/>
      <c r="K124" s="2"/>
      <c r="L124" s="2"/>
      <c r="M124" s="2"/>
      <c r="N124" s="2"/>
      <c r="O124" s="2"/>
      <c r="P124" s="2"/>
      <c r="Q124" s="2"/>
      <c r="R124" s="2" t="s">
        <v>3</v>
      </c>
      <c r="S124" s="1">
        <v>17500</v>
      </c>
      <c r="T124" s="1">
        <v>0</v>
      </c>
      <c r="U124" s="1">
        <v>0</v>
      </c>
      <c r="V124" s="1">
        <v>17500</v>
      </c>
      <c r="W124" s="1">
        <v>6130</v>
      </c>
      <c r="X124" s="1">
        <v>0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 t="s">
        <v>14</v>
      </c>
      <c r="AL124" s="2" t="s">
        <v>98</v>
      </c>
    </row>
    <row r="125" spans="1:38" x14ac:dyDescent="0.2">
      <c r="A125" s="2" t="s">
        <v>385</v>
      </c>
      <c r="B125" s="2" t="s">
        <v>442</v>
      </c>
      <c r="C125" s="2">
        <v>5.0575755736472345</v>
      </c>
      <c r="D125" s="2">
        <v>5.13</v>
      </c>
      <c r="E125" s="2" t="s">
        <v>443</v>
      </c>
      <c r="F125" s="3" t="str">
        <f t="shared" si="2"/>
        <v>Link to Auditor's Site</v>
      </c>
      <c r="G125" s="1">
        <v>650</v>
      </c>
      <c r="H125" s="2" t="s">
        <v>385</v>
      </c>
      <c r="I125" s="2" t="s">
        <v>388</v>
      </c>
      <c r="J125" s="2"/>
      <c r="K125" s="2"/>
      <c r="L125" s="2"/>
      <c r="M125" s="2"/>
      <c r="N125" s="2"/>
      <c r="O125" s="2"/>
      <c r="P125" s="2"/>
      <c r="Q125" s="2"/>
      <c r="R125" s="2" t="s">
        <v>3</v>
      </c>
      <c r="S125" s="1">
        <v>63200</v>
      </c>
      <c r="T125" s="1">
        <v>0</v>
      </c>
      <c r="U125" s="1">
        <v>0</v>
      </c>
      <c r="V125" s="1">
        <v>63200</v>
      </c>
      <c r="W125" s="1">
        <v>22120</v>
      </c>
      <c r="X125" s="1">
        <v>0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 t="s">
        <v>14</v>
      </c>
      <c r="AL125" s="2" t="s">
        <v>98</v>
      </c>
    </row>
    <row r="126" spans="1:38" x14ac:dyDescent="0.2">
      <c r="A126" s="2" t="s">
        <v>183</v>
      </c>
      <c r="B126" s="2" t="s">
        <v>444</v>
      </c>
      <c r="C126" s="2">
        <v>1.3963652030035101</v>
      </c>
      <c r="D126" s="2">
        <v>1.5</v>
      </c>
      <c r="E126" s="2" t="s">
        <v>445</v>
      </c>
      <c r="F126" s="3" t="str">
        <f t="shared" si="2"/>
        <v>Link to Auditor's Site</v>
      </c>
      <c r="G126" s="1">
        <v>372</v>
      </c>
      <c r="H126" s="2" t="s">
        <v>186</v>
      </c>
      <c r="I126" s="2" t="s">
        <v>183</v>
      </c>
      <c r="J126" s="1">
        <v>1532</v>
      </c>
      <c r="K126" s="2"/>
      <c r="L126" s="2" t="s">
        <v>50</v>
      </c>
      <c r="M126" s="2"/>
      <c r="N126" s="2"/>
      <c r="O126" s="2" t="s">
        <v>13</v>
      </c>
      <c r="P126" s="2" t="s">
        <v>2</v>
      </c>
      <c r="Q126" s="1">
        <v>44260</v>
      </c>
      <c r="R126" s="2" t="s">
        <v>3</v>
      </c>
      <c r="S126" s="1">
        <v>27400</v>
      </c>
      <c r="T126" s="1">
        <v>0</v>
      </c>
      <c r="U126" s="1">
        <v>0</v>
      </c>
      <c r="V126" s="1">
        <v>27400</v>
      </c>
      <c r="W126" s="1">
        <v>9590</v>
      </c>
      <c r="X126" s="1">
        <v>0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 t="s">
        <v>14</v>
      </c>
      <c r="AL126" s="2" t="s">
        <v>6</v>
      </c>
    </row>
    <row r="127" spans="1:38" x14ac:dyDescent="0.2">
      <c r="A127" s="2" t="s">
        <v>446</v>
      </c>
      <c r="B127" s="2" t="s">
        <v>447</v>
      </c>
      <c r="C127" s="2">
        <v>69.974001543698066</v>
      </c>
      <c r="D127" s="2">
        <v>73.849999999999994</v>
      </c>
      <c r="E127" s="2" t="s">
        <v>448</v>
      </c>
      <c r="F127" s="3" t="str">
        <f t="shared" si="2"/>
        <v>Link to Auditor's Site</v>
      </c>
      <c r="G127" s="1">
        <v>380</v>
      </c>
      <c r="H127" s="2" t="s">
        <v>449</v>
      </c>
      <c r="I127" s="2" t="s">
        <v>446</v>
      </c>
      <c r="J127" s="1">
        <v>1022</v>
      </c>
      <c r="K127" s="2"/>
      <c r="L127" s="2" t="s">
        <v>50</v>
      </c>
      <c r="M127" s="2"/>
      <c r="N127" s="2"/>
      <c r="O127" s="2" t="s">
        <v>13</v>
      </c>
      <c r="P127" s="2" t="s">
        <v>2</v>
      </c>
      <c r="Q127" s="1">
        <v>44260</v>
      </c>
      <c r="R127" s="2" t="s">
        <v>3</v>
      </c>
      <c r="S127" s="1">
        <v>166000</v>
      </c>
      <c r="T127" s="1">
        <v>0</v>
      </c>
      <c r="U127" s="1">
        <v>66140</v>
      </c>
      <c r="V127" s="1">
        <v>166000</v>
      </c>
      <c r="W127" s="1">
        <v>58100</v>
      </c>
      <c r="X127" s="1">
        <v>0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 t="s">
        <v>14</v>
      </c>
      <c r="AL127" s="2" t="s">
        <v>6</v>
      </c>
    </row>
    <row r="128" spans="1:38" x14ac:dyDescent="0.2">
      <c r="A128" s="2" t="s">
        <v>66</v>
      </c>
      <c r="B128" s="2" t="s">
        <v>450</v>
      </c>
      <c r="C128" s="2">
        <v>25.25018933452349</v>
      </c>
      <c r="D128" s="2">
        <v>28.01</v>
      </c>
      <c r="E128" s="2" t="s">
        <v>451</v>
      </c>
      <c r="F128" s="3" t="str">
        <f t="shared" si="2"/>
        <v>Link to Auditor's Site</v>
      </c>
      <c r="G128" s="1">
        <v>660</v>
      </c>
      <c r="H128" s="2" t="s">
        <v>69</v>
      </c>
      <c r="I128" s="2" t="s">
        <v>66</v>
      </c>
      <c r="J128" s="2"/>
      <c r="K128" s="2"/>
      <c r="L128" s="2"/>
      <c r="M128" s="2"/>
      <c r="N128" s="2"/>
      <c r="O128" s="2"/>
      <c r="P128" s="2"/>
      <c r="Q128" s="2"/>
      <c r="R128" s="2" t="s">
        <v>3</v>
      </c>
      <c r="S128" s="1">
        <v>63900</v>
      </c>
      <c r="T128" s="1">
        <v>34600</v>
      </c>
      <c r="U128" s="1">
        <v>0</v>
      </c>
      <c r="V128" s="1">
        <v>98500</v>
      </c>
      <c r="W128" s="1">
        <v>22370</v>
      </c>
      <c r="X128" s="1">
        <v>12110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14</v>
      </c>
      <c r="AL128" s="2" t="s">
        <v>70</v>
      </c>
    </row>
    <row r="129" spans="1:38" x14ac:dyDescent="0.2">
      <c r="A129" s="2" t="s">
        <v>66</v>
      </c>
      <c r="B129" s="2" t="s">
        <v>452</v>
      </c>
      <c r="C129" s="2">
        <v>25.1653851089964</v>
      </c>
      <c r="D129" s="2">
        <v>25.5</v>
      </c>
      <c r="E129" s="2" t="s">
        <v>453</v>
      </c>
      <c r="F129" s="3" t="str">
        <f t="shared" si="2"/>
        <v>Link to Auditor's Site</v>
      </c>
      <c r="G129" s="1">
        <v>660</v>
      </c>
      <c r="H129" s="2" t="s">
        <v>69</v>
      </c>
      <c r="I129" s="2" t="s">
        <v>66</v>
      </c>
      <c r="J129" s="2"/>
      <c r="K129" s="2"/>
      <c r="L129" s="2"/>
      <c r="M129" s="2"/>
      <c r="N129" s="2"/>
      <c r="O129" s="2"/>
      <c r="P129" s="2"/>
      <c r="Q129" s="2"/>
      <c r="R129" s="2" t="s">
        <v>3</v>
      </c>
      <c r="S129" s="1">
        <v>13800</v>
      </c>
      <c r="T129" s="1">
        <v>0</v>
      </c>
      <c r="U129" s="1">
        <v>0</v>
      </c>
      <c r="V129" s="1">
        <v>13800</v>
      </c>
      <c r="W129" s="1">
        <v>4830</v>
      </c>
      <c r="X129" s="1">
        <v>0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 t="s">
        <v>14</v>
      </c>
      <c r="AL129" s="2" t="s">
        <v>70</v>
      </c>
    </row>
    <row r="130" spans="1:38" x14ac:dyDescent="0.2">
      <c r="A130" s="2" t="s">
        <v>66</v>
      </c>
      <c r="B130" s="2" t="s">
        <v>454</v>
      </c>
      <c r="C130" s="2">
        <v>44.39057143380758</v>
      </c>
      <c r="D130" s="2">
        <v>45</v>
      </c>
      <c r="E130" s="2" t="s">
        <v>455</v>
      </c>
      <c r="F130" s="3" t="str">
        <f t="shared" si="2"/>
        <v>Link to Auditor's Site</v>
      </c>
      <c r="G130" s="1">
        <v>660</v>
      </c>
      <c r="H130" s="2" t="s">
        <v>69</v>
      </c>
      <c r="I130" s="2" t="s">
        <v>66</v>
      </c>
      <c r="J130" s="2"/>
      <c r="K130" s="2"/>
      <c r="L130" s="2"/>
      <c r="M130" s="2"/>
      <c r="N130" s="2"/>
      <c r="O130" s="2"/>
      <c r="P130" s="2"/>
      <c r="Q130" s="2"/>
      <c r="R130" s="2" t="s">
        <v>3</v>
      </c>
      <c r="S130" s="1">
        <v>72900</v>
      </c>
      <c r="T130" s="1">
        <v>0</v>
      </c>
      <c r="U130" s="1">
        <v>0</v>
      </c>
      <c r="V130" s="1">
        <v>72900</v>
      </c>
      <c r="W130" s="1">
        <v>25520</v>
      </c>
      <c r="X130" s="1">
        <v>0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14</v>
      </c>
      <c r="AL130" s="2" t="s">
        <v>70</v>
      </c>
    </row>
    <row r="131" spans="1:38" x14ac:dyDescent="0.2">
      <c r="A131" s="2" t="s">
        <v>66</v>
      </c>
      <c r="B131" s="2" t="s">
        <v>456</v>
      </c>
      <c r="C131" s="2">
        <v>35.775897162603641</v>
      </c>
      <c r="D131" s="2">
        <v>35</v>
      </c>
      <c r="E131" s="2" t="s">
        <v>457</v>
      </c>
      <c r="F131" s="3" t="str">
        <f t="shared" si="2"/>
        <v>Link to Auditor's Site</v>
      </c>
      <c r="G131" s="1">
        <v>660</v>
      </c>
      <c r="H131" s="2" t="s">
        <v>69</v>
      </c>
      <c r="I131" s="2" t="s">
        <v>66</v>
      </c>
      <c r="J131" s="1">
        <v>65</v>
      </c>
      <c r="K131" s="2" t="s">
        <v>22</v>
      </c>
      <c r="L131" s="2" t="s">
        <v>142</v>
      </c>
      <c r="M131" s="2" t="s">
        <v>39</v>
      </c>
      <c r="N131" s="2"/>
      <c r="O131" s="2" t="s">
        <v>23</v>
      </c>
      <c r="P131" s="2" t="s">
        <v>2</v>
      </c>
      <c r="Q131" s="1">
        <v>44308</v>
      </c>
      <c r="R131" s="2" t="s">
        <v>3</v>
      </c>
      <c r="S131" s="1">
        <v>12600</v>
      </c>
      <c r="T131" s="1">
        <v>0</v>
      </c>
      <c r="U131" s="1">
        <v>0</v>
      </c>
      <c r="V131" s="1">
        <v>12600</v>
      </c>
      <c r="W131" s="1">
        <v>4410</v>
      </c>
      <c r="X131" s="1">
        <v>0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 t="s">
        <v>14</v>
      </c>
      <c r="AL131" s="2" t="s">
        <v>70</v>
      </c>
    </row>
    <row r="132" spans="1:38" x14ac:dyDescent="0.2">
      <c r="A132" s="2" t="s">
        <v>210</v>
      </c>
      <c r="B132" s="2" t="s">
        <v>458</v>
      </c>
      <c r="C132" s="2">
        <v>0.79274985748415905</v>
      </c>
      <c r="D132" s="2">
        <v>0.79</v>
      </c>
      <c r="E132" s="2" t="s">
        <v>459</v>
      </c>
      <c r="F132" s="3" t="str">
        <f t="shared" si="2"/>
        <v>Link to Auditor's Site</v>
      </c>
      <c r="G132" s="1">
        <v>499</v>
      </c>
      <c r="H132" s="2" t="s">
        <v>210</v>
      </c>
      <c r="I132" s="2" t="s">
        <v>213</v>
      </c>
      <c r="J132" s="2"/>
      <c r="K132" s="2"/>
      <c r="L132" s="2" t="s">
        <v>214</v>
      </c>
      <c r="M132" s="2"/>
      <c r="N132" s="2"/>
      <c r="O132" s="2" t="s">
        <v>13</v>
      </c>
      <c r="P132" s="2" t="s">
        <v>2</v>
      </c>
      <c r="Q132" s="1">
        <v>44260</v>
      </c>
      <c r="R132" s="2" t="s">
        <v>3</v>
      </c>
      <c r="S132" s="1">
        <v>6600</v>
      </c>
      <c r="T132" s="1">
        <v>0</v>
      </c>
      <c r="U132" s="1">
        <v>0</v>
      </c>
      <c r="V132" s="1">
        <v>6600</v>
      </c>
      <c r="W132" s="1">
        <v>2310</v>
      </c>
      <c r="X132" s="1">
        <v>0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14</v>
      </c>
      <c r="AL132" s="2" t="s">
        <v>5</v>
      </c>
    </row>
    <row r="133" spans="1:38" x14ac:dyDescent="0.2">
      <c r="A133" s="2" t="s">
        <v>103</v>
      </c>
      <c r="B133" s="2" t="s">
        <v>460</v>
      </c>
      <c r="C133" s="2">
        <v>31.258094796024469</v>
      </c>
      <c r="D133" s="2">
        <v>31.992999999999999</v>
      </c>
      <c r="E133" s="2" t="s">
        <v>461</v>
      </c>
      <c r="F133" s="3" t="str">
        <f t="shared" si="2"/>
        <v>Link to Auditor's Site</v>
      </c>
      <c r="G133" s="1">
        <v>610</v>
      </c>
      <c r="H133" s="2" t="s">
        <v>103</v>
      </c>
      <c r="I133" s="2" t="s">
        <v>106</v>
      </c>
      <c r="J133" s="1">
        <v>2045</v>
      </c>
      <c r="K133" s="2"/>
      <c r="L133" s="2" t="s">
        <v>107</v>
      </c>
      <c r="M133" s="2"/>
      <c r="N133" s="2"/>
      <c r="O133" s="2" t="s">
        <v>102</v>
      </c>
      <c r="P133" s="2" t="s">
        <v>2</v>
      </c>
      <c r="Q133" s="1">
        <v>43229</v>
      </c>
      <c r="R133" s="2" t="s">
        <v>3</v>
      </c>
      <c r="S133" s="1">
        <v>186300</v>
      </c>
      <c r="T133" s="1">
        <v>20500</v>
      </c>
      <c r="U133" s="1">
        <v>0</v>
      </c>
      <c r="V133" s="1">
        <v>206800</v>
      </c>
      <c r="W133" s="1">
        <v>65210</v>
      </c>
      <c r="X133" s="1">
        <v>7180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 t="s">
        <v>14</v>
      </c>
      <c r="AL133" s="2" t="s">
        <v>70</v>
      </c>
    </row>
    <row r="134" spans="1:38" x14ac:dyDescent="0.2">
      <c r="A134" s="2" t="s">
        <v>66</v>
      </c>
      <c r="B134" s="2" t="s">
        <v>462</v>
      </c>
      <c r="C134" s="2">
        <v>31.065763584279466</v>
      </c>
      <c r="D134" s="2">
        <v>31.06</v>
      </c>
      <c r="E134" s="2" t="s">
        <v>463</v>
      </c>
      <c r="F134" s="3" t="str">
        <f t="shared" si="2"/>
        <v>Link to Auditor's Site</v>
      </c>
      <c r="G134" s="1">
        <v>660</v>
      </c>
      <c r="H134" s="2" t="s">
        <v>69</v>
      </c>
      <c r="I134" s="2" t="s">
        <v>66</v>
      </c>
      <c r="J134" s="2"/>
      <c r="K134" s="2"/>
      <c r="L134" s="2"/>
      <c r="M134" s="2"/>
      <c r="N134" s="2"/>
      <c r="O134" s="2"/>
      <c r="P134" s="2"/>
      <c r="Q134" s="2"/>
      <c r="R134" s="2" t="s">
        <v>3</v>
      </c>
      <c r="S134" s="1">
        <v>31800</v>
      </c>
      <c r="T134" s="1">
        <v>0</v>
      </c>
      <c r="U134" s="1">
        <v>0</v>
      </c>
      <c r="V134" s="1">
        <v>31800</v>
      </c>
      <c r="W134" s="1">
        <v>11130</v>
      </c>
      <c r="X134" s="1">
        <v>0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 t="s">
        <v>14</v>
      </c>
      <c r="AL134" s="2" t="s">
        <v>70</v>
      </c>
    </row>
    <row r="135" spans="1:38" x14ac:dyDescent="0.2">
      <c r="A135" s="2" t="s">
        <v>66</v>
      </c>
      <c r="B135" s="2" t="s">
        <v>464</v>
      </c>
      <c r="C135" s="2">
        <v>14.07607850281244</v>
      </c>
      <c r="D135" s="2">
        <v>14.52</v>
      </c>
      <c r="E135" s="2" t="s">
        <v>465</v>
      </c>
      <c r="F135" s="3" t="str">
        <f t="shared" si="2"/>
        <v>Link to Auditor's Site</v>
      </c>
      <c r="G135" s="1">
        <v>660</v>
      </c>
      <c r="H135" s="2" t="s">
        <v>69</v>
      </c>
      <c r="I135" s="2" t="s">
        <v>66</v>
      </c>
      <c r="J135" s="2"/>
      <c r="K135" s="2"/>
      <c r="L135" s="2"/>
      <c r="M135" s="2"/>
      <c r="N135" s="2"/>
      <c r="O135" s="2"/>
      <c r="P135" s="2"/>
      <c r="Q135" s="2"/>
      <c r="R135" s="2" t="s">
        <v>3</v>
      </c>
      <c r="S135" s="1">
        <v>26100</v>
      </c>
      <c r="T135" s="1">
        <v>0</v>
      </c>
      <c r="U135" s="1">
        <v>0</v>
      </c>
      <c r="V135" s="1">
        <v>26100</v>
      </c>
      <c r="W135" s="1">
        <v>9140</v>
      </c>
      <c r="X135" s="1">
        <v>0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 t="s">
        <v>14</v>
      </c>
      <c r="AL135" s="2" t="s">
        <v>70</v>
      </c>
    </row>
    <row r="136" spans="1:38" x14ac:dyDescent="0.2">
      <c r="A136" s="2" t="s">
        <v>66</v>
      </c>
      <c r="B136" s="2" t="s">
        <v>466</v>
      </c>
      <c r="C136" s="2">
        <v>0.17559648540797493</v>
      </c>
      <c r="D136" s="2">
        <v>0.04</v>
      </c>
      <c r="E136" s="2" t="s">
        <v>467</v>
      </c>
      <c r="F136" s="3" t="str">
        <f t="shared" si="2"/>
        <v>Link to Auditor's Site</v>
      </c>
      <c r="G136" s="1">
        <v>660</v>
      </c>
      <c r="H136" s="2" t="s">
        <v>69</v>
      </c>
      <c r="I136" s="2" t="s">
        <v>66</v>
      </c>
      <c r="J136" s="1">
        <v>65</v>
      </c>
      <c r="K136" s="2" t="s">
        <v>22</v>
      </c>
      <c r="L136" s="2" t="s">
        <v>142</v>
      </c>
      <c r="M136" s="2" t="s">
        <v>39</v>
      </c>
      <c r="N136" s="2"/>
      <c r="O136" s="2" t="s">
        <v>23</v>
      </c>
      <c r="P136" s="2" t="s">
        <v>2</v>
      </c>
      <c r="Q136" s="1">
        <v>44308</v>
      </c>
      <c r="R136" s="2" t="s">
        <v>3</v>
      </c>
      <c r="S136" s="1">
        <v>100</v>
      </c>
      <c r="T136" s="1">
        <v>0</v>
      </c>
      <c r="U136" s="1">
        <v>0</v>
      </c>
      <c r="V136" s="1">
        <v>100</v>
      </c>
      <c r="W136" s="1">
        <v>40</v>
      </c>
      <c r="X136" s="1">
        <v>0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 t="s">
        <v>14</v>
      </c>
      <c r="AL136" s="2" t="s">
        <v>70</v>
      </c>
    </row>
    <row r="137" spans="1:38" x14ac:dyDescent="0.2">
      <c r="A137" s="2" t="s">
        <v>66</v>
      </c>
      <c r="B137" s="2" t="s">
        <v>468</v>
      </c>
      <c r="C137" s="2">
        <v>69.885086266831067</v>
      </c>
      <c r="D137" s="2">
        <v>70</v>
      </c>
      <c r="E137" s="2" t="s">
        <v>469</v>
      </c>
      <c r="F137" s="3" t="str">
        <f t="shared" si="2"/>
        <v>Link to Auditor's Site</v>
      </c>
      <c r="G137" s="1">
        <v>660</v>
      </c>
      <c r="H137" s="2" t="s">
        <v>69</v>
      </c>
      <c r="I137" s="2" t="s">
        <v>66</v>
      </c>
      <c r="J137" s="2"/>
      <c r="K137" s="2"/>
      <c r="L137" s="2"/>
      <c r="M137" s="2"/>
      <c r="N137" s="2"/>
      <c r="O137" s="2"/>
      <c r="P137" s="2"/>
      <c r="Q137" s="2"/>
      <c r="R137" s="2" t="s">
        <v>3</v>
      </c>
      <c r="S137" s="1">
        <v>100000</v>
      </c>
      <c r="T137" s="1">
        <v>0</v>
      </c>
      <c r="U137" s="1">
        <v>0</v>
      </c>
      <c r="V137" s="1">
        <v>100000</v>
      </c>
      <c r="W137" s="1">
        <v>35000</v>
      </c>
      <c r="X137" s="1">
        <v>0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 t="s">
        <v>14</v>
      </c>
      <c r="AL137" s="2" t="s">
        <v>70</v>
      </c>
    </row>
    <row r="138" spans="1:38" x14ac:dyDescent="0.2">
      <c r="A138" s="2" t="s">
        <v>66</v>
      </c>
      <c r="B138" s="2" t="s">
        <v>470</v>
      </c>
      <c r="C138" s="2">
        <v>1.131998788957806</v>
      </c>
      <c r="D138" s="2">
        <v>1.1599999999999999</v>
      </c>
      <c r="E138" s="2" t="s">
        <v>471</v>
      </c>
      <c r="F138" s="3" t="str">
        <f t="shared" si="2"/>
        <v>Link to Auditor's Site</v>
      </c>
      <c r="G138" s="1">
        <v>660</v>
      </c>
      <c r="H138" s="2" t="s">
        <v>69</v>
      </c>
      <c r="I138" s="2" t="s">
        <v>66</v>
      </c>
      <c r="J138" s="2"/>
      <c r="K138" s="2"/>
      <c r="L138" s="2"/>
      <c r="M138" s="2"/>
      <c r="N138" s="2"/>
      <c r="O138" s="2"/>
      <c r="P138" s="2"/>
      <c r="Q138" s="2"/>
      <c r="R138" s="2" t="s">
        <v>3</v>
      </c>
      <c r="S138" s="1">
        <v>1500</v>
      </c>
      <c r="T138" s="1">
        <v>0</v>
      </c>
      <c r="U138" s="1">
        <v>0</v>
      </c>
      <c r="V138" s="1">
        <v>1500</v>
      </c>
      <c r="W138" s="1">
        <v>530</v>
      </c>
      <c r="X138" s="1">
        <v>0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">
        <v>14</v>
      </c>
      <c r="AL138" s="2" t="s">
        <v>70</v>
      </c>
    </row>
    <row r="139" spans="1:38" x14ac:dyDescent="0.2">
      <c r="A139" s="2" t="s">
        <v>66</v>
      </c>
      <c r="B139" s="2" t="s">
        <v>472</v>
      </c>
      <c r="C139" s="2">
        <v>22.435355958911185</v>
      </c>
      <c r="D139" s="2">
        <v>23.6</v>
      </c>
      <c r="E139" s="2" t="s">
        <v>473</v>
      </c>
      <c r="F139" s="3" t="str">
        <f t="shared" si="2"/>
        <v>Link to Auditor's Site</v>
      </c>
      <c r="G139" s="1">
        <v>660</v>
      </c>
      <c r="H139" s="2" t="s">
        <v>69</v>
      </c>
      <c r="I139" s="2" t="s">
        <v>66</v>
      </c>
      <c r="J139" s="2"/>
      <c r="K139" s="2"/>
      <c r="L139" s="2"/>
      <c r="M139" s="2"/>
      <c r="N139" s="2"/>
      <c r="O139" s="2"/>
      <c r="P139" s="2"/>
      <c r="Q139" s="2"/>
      <c r="R139" s="2" t="s">
        <v>3</v>
      </c>
      <c r="S139" s="1">
        <v>36200</v>
      </c>
      <c r="T139" s="1">
        <v>0</v>
      </c>
      <c r="U139" s="1">
        <v>0</v>
      </c>
      <c r="V139" s="1">
        <v>36200</v>
      </c>
      <c r="W139" s="1">
        <v>12670</v>
      </c>
      <c r="X139" s="1">
        <v>0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 t="s">
        <v>14</v>
      </c>
      <c r="AL139" s="2" t="s">
        <v>70</v>
      </c>
    </row>
    <row r="140" spans="1:38" x14ac:dyDescent="0.2">
      <c r="A140" s="2" t="s">
        <v>66</v>
      </c>
      <c r="B140" s="2" t="s">
        <v>474</v>
      </c>
      <c r="C140" s="2">
        <v>16.944439654239353</v>
      </c>
      <c r="D140" s="2">
        <v>17</v>
      </c>
      <c r="E140" s="2" t="s">
        <v>475</v>
      </c>
      <c r="F140" s="3" t="str">
        <f t="shared" si="2"/>
        <v>Link to Auditor's Site</v>
      </c>
      <c r="G140" s="1">
        <v>660</v>
      </c>
      <c r="H140" s="2" t="s">
        <v>69</v>
      </c>
      <c r="I140" s="2" t="s">
        <v>66</v>
      </c>
      <c r="J140" s="2"/>
      <c r="K140" s="2"/>
      <c r="L140" s="2"/>
      <c r="M140" s="2"/>
      <c r="N140" s="2"/>
      <c r="O140" s="2"/>
      <c r="P140" s="2"/>
      <c r="Q140" s="2"/>
      <c r="R140" s="2" t="s">
        <v>3</v>
      </c>
      <c r="S140" s="1">
        <v>21300</v>
      </c>
      <c r="T140" s="1">
        <v>0</v>
      </c>
      <c r="U140" s="1">
        <v>0</v>
      </c>
      <c r="V140" s="1">
        <v>21300</v>
      </c>
      <c r="W140" s="1">
        <v>7460</v>
      </c>
      <c r="X140" s="1">
        <v>0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 t="s">
        <v>14</v>
      </c>
      <c r="AL140" s="2" t="s">
        <v>70</v>
      </c>
    </row>
    <row r="141" spans="1:38" x14ac:dyDescent="0.2">
      <c r="A141" s="2" t="s">
        <v>66</v>
      </c>
      <c r="B141" s="2" t="s">
        <v>476</v>
      </c>
      <c r="C141" s="2">
        <v>16.035670886936849</v>
      </c>
      <c r="D141" s="2">
        <v>17</v>
      </c>
      <c r="E141" s="2" t="s">
        <v>477</v>
      </c>
      <c r="F141" s="3" t="str">
        <f t="shared" si="2"/>
        <v>Link to Auditor's Site</v>
      </c>
      <c r="G141" s="1">
        <v>660</v>
      </c>
      <c r="H141" s="2" t="s">
        <v>69</v>
      </c>
      <c r="I141" s="2" t="s">
        <v>66</v>
      </c>
      <c r="J141" s="2"/>
      <c r="K141" s="2"/>
      <c r="L141" s="2"/>
      <c r="M141" s="2"/>
      <c r="N141" s="2"/>
      <c r="O141" s="2"/>
      <c r="P141" s="2"/>
      <c r="Q141" s="2"/>
      <c r="R141" s="2" t="s">
        <v>3</v>
      </c>
      <c r="S141" s="1">
        <v>26400</v>
      </c>
      <c r="T141" s="1">
        <v>0</v>
      </c>
      <c r="U141" s="1">
        <v>0</v>
      </c>
      <c r="V141" s="1">
        <v>26400</v>
      </c>
      <c r="W141" s="1">
        <v>9240</v>
      </c>
      <c r="X141" s="1">
        <v>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 t="s">
        <v>14</v>
      </c>
      <c r="AL141" s="2" t="s">
        <v>70</v>
      </c>
    </row>
    <row r="142" spans="1:38" x14ac:dyDescent="0.2">
      <c r="A142" s="2" t="s">
        <v>66</v>
      </c>
      <c r="B142" s="2" t="s">
        <v>478</v>
      </c>
      <c r="C142" s="2">
        <v>44.189165926391446</v>
      </c>
      <c r="D142" s="2">
        <v>46.64</v>
      </c>
      <c r="E142" s="2" t="s">
        <v>479</v>
      </c>
      <c r="F142" s="3" t="str">
        <f t="shared" si="2"/>
        <v>Link to Auditor's Site</v>
      </c>
      <c r="G142" s="1">
        <v>660</v>
      </c>
      <c r="H142" s="2" t="s">
        <v>69</v>
      </c>
      <c r="I142" s="2" t="s">
        <v>66</v>
      </c>
      <c r="J142" s="2"/>
      <c r="K142" s="2"/>
      <c r="L142" s="2"/>
      <c r="M142" s="2"/>
      <c r="N142" s="2"/>
      <c r="O142" s="2"/>
      <c r="P142" s="2"/>
      <c r="Q142" s="2"/>
      <c r="R142" s="2" t="s">
        <v>3</v>
      </c>
      <c r="S142" s="1">
        <v>75600</v>
      </c>
      <c r="T142" s="1">
        <v>0</v>
      </c>
      <c r="U142" s="1">
        <v>0</v>
      </c>
      <c r="V142" s="1">
        <v>75600</v>
      </c>
      <c r="W142" s="1">
        <v>26460</v>
      </c>
      <c r="X142" s="1">
        <v>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">
        <v>14</v>
      </c>
      <c r="AL142" s="2" t="s">
        <v>70</v>
      </c>
    </row>
    <row r="143" spans="1:38" x14ac:dyDescent="0.2">
      <c r="A143" s="2" t="s">
        <v>66</v>
      </c>
      <c r="B143" s="2" t="s">
        <v>480</v>
      </c>
      <c r="C143" s="2">
        <v>16.211251527870736</v>
      </c>
      <c r="D143" s="2">
        <v>16.32</v>
      </c>
      <c r="E143" s="2" t="s">
        <v>481</v>
      </c>
      <c r="F143" s="3" t="str">
        <f t="shared" si="2"/>
        <v>Link to Auditor's Site</v>
      </c>
      <c r="G143" s="1">
        <v>660</v>
      </c>
      <c r="H143" s="2" t="s">
        <v>69</v>
      </c>
      <c r="I143" s="2" t="s">
        <v>66</v>
      </c>
      <c r="J143" s="2"/>
      <c r="K143" s="2"/>
      <c r="L143" s="2"/>
      <c r="M143" s="2"/>
      <c r="N143" s="2"/>
      <c r="O143" s="2"/>
      <c r="P143" s="2"/>
      <c r="Q143" s="2"/>
      <c r="R143" s="2" t="s">
        <v>3</v>
      </c>
      <c r="S143" s="1">
        <v>10300</v>
      </c>
      <c r="T143" s="1">
        <v>0</v>
      </c>
      <c r="U143" s="1">
        <v>0</v>
      </c>
      <c r="V143" s="1">
        <v>10300</v>
      </c>
      <c r="W143" s="1">
        <v>3610</v>
      </c>
      <c r="X143" s="1"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">
        <v>14</v>
      </c>
      <c r="AL143" s="2" t="s">
        <v>70</v>
      </c>
    </row>
    <row r="144" spans="1:38" x14ac:dyDescent="0.2">
      <c r="A144" s="2" t="s">
        <v>103</v>
      </c>
      <c r="B144" s="2" t="s">
        <v>482</v>
      </c>
      <c r="C144" s="2">
        <v>34.763119822285859</v>
      </c>
      <c r="D144" s="2">
        <v>37.21</v>
      </c>
      <c r="E144" s="2" t="s">
        <v>483</v>
      </c>
      <c r="F144" s="3" t="str">
        <f t="shared" si="2"/>
        <v>Link to Auditor's Site</v>
      </c>
      <c r="G144" s="1">
        <v>610</v>
      </c>
      <c r="H144" s="2" t="s">
        <v>103</v>
      </c>
      <c r="I144" s="2" t="s">
        <v>106</v>
      </c>
      <c r="J144" s="1">
        <v>2045</v>
      </c>
      <c r="K144" s="2"/>
      <c r="L144" s="2" t="s">
        <v>268</v>
      </c>
      <c r="M144" s="2"/>
      <c r="N144" s="2"/>
      <c r="O144" s="2" t="s">
        <v>102</v>
      </c>
      <c r="P144" s="2" t="s">
        <v>2</v>
      </c>
      <c r="Q144" s="1">
        <v>43229</v>
      </c>
      <c r="R144" s="2" t="s">
        <v>3</v>
      </c>
      <c r="S144" s="1">
        <v>88800</v>
      </c>
      <c r="T144" s="1">
        <v>0</v>
      </c>
      <c r="U144" s="1">
        <v>0</v>
      </c>
      <c r="V144" s="1">
        <v>88800</v>
      </c>
      <c r="W144" s="1">
        <v>31080</v>
      </c>
      <c r="X144" s="1">
        <v>0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 t="s">
        <v>14</v>
      </c>
      <c r="AL144" s="2" t="s">
        <v>70</v>
      </c>
    </row>
    <row r="145" spans="1:38" x14ac:dyDescent="0.2">
      <c r="A145" s="2" t="s">
        <v>66</v>
      </c>
      <c r="B145" s="2" t="s">
        <v>484</v>
      </c>
      <c r="C145" s="2">
        <v>1.6849686374593518</v>
      </c>
      <c r="D145" s="2">
        <v>1.72</v>
      </c>
      <c r="E145" s="2" t="s">
        <v>485</v>
      </c>
      <c r="F145" s="3" t="str">
        <f t="shared" si="2"/>
        <v>Link to Auditor's Site</v>
      </c>
      <c r="G145" s="1">
        <v>660</v>
      </c>
      <c r="H145" s="2" t="s">
        <v>69</v>
      </c>
      <c r="I145" s="2" t="s">
        <v>66</v>
      </c>
      <c r="J145" s="2"/>
      <c r="K145" s="2"/>
      <c r="L145" s="2"/>
      <c r="M145" s="2"/>
      <c r="N145" s="2"/>
      <c r="O145" s="2"/>
      <c r="P145" s="2"/>
      <c r="Q145" s="2"/>
      <c r="R145" s="2" t="s">
        <v>3</v>
      </c>
      <c r="S145" s="1">
        <v>900</v>
      </c>
      <c r="T145" s="1">
        <v>0</v>
      </c>
      <c r="U145" s="1">
        <v>0</v>
      </c>
      <c r="V145" s="1">
        <v>900</v>
      </c>
      <c r="W145" s="1">
        <v>320</v>
      </c>
      <c r="X145" s="1">
        <v>0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 t="s">
        <v>14</v>
      </c>
      <c r="AL145" s="2" t="s">
        <v>70</v>
      </c>
    </row>
    <row r="146" spans="1:38" x14ac:dyDescent="0.2">
      <c r="A146" s="2" t="s">
        <v>66</v>
      </c>
      <c r="B146" s="2" t="s">
        <v>486</v>
      </c>
      <c r="C146" s="2">
        <v>7.6474637778447052</v>
      </c>
      <c r="D146" s="2">
        <v>6.58</v>
      </c>
      <c r="E146" s="2" t="s">
        <v>487</v>
      </c>
      <c r="F146" s="3" t="str">
        <f t="shared" si="2"/>
        <v>Link to Auditor's Site</v>
      </c>
      <c r="G146" s="1">
        <v>660</v>
      </c>
      <c r="H146" s="2" t="s">
        <v>69</v>
      </c>
      <c r="I146" s="2" t="s">
        <v>66</v>
      </c>
      <c r="J146" s="2"/>
      <c r="K146" s="2"/>
      <c r="L146" s="2"/>
      <c r="M146" s="2"/>
      <c r="N146" s="2"/>
      <c r="O146" s="2"/>
      <c r="P146" s="2"/>
      <c r="Q146" s="2"/>
      <c r="R146" s="2" t="s">
        <v>3</v>
      </c>
      <c r="S146" s="1">
        <v>11800</v>
      </c>
      <c r="T146" s="1">
        <v>0</v>
      </c>
      <c r="U146" s="1">
        <v>0</v>
      </c>
      <c r="V146" s="1">
        <v>11800</v>
      </c>
      <c r="W146" s="1">
        <v>4130</v>
      </c>
      <c r="X146" s="1">
        <v>0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 t="s">
        <v>14</v>
      </c>
      <c r="AL146" s="2" t="s">
        <v>70</v>
      </c>
    </row>
    <row r="147" spans="1:38" x14ac:dyDescent="0.2">
      <c r="A147" s="2" t="s">
        <v>66</v>
      </c>
      <c r="B147" s="2" t="s">
        <v>488</v>
      </c>
      <c r="C147" s="2">
        <v>49.333448170814698</v>
      </c>
      <c r="D147" s="2">
        <v>50</v>
      </c>
      <c r="E147" s="2" t="s">
        <v>489</v>
      </c>
      <c r="F147" s="3" t="str">
        <f t="shared" si="2"/>
        <v>Link to Auditor's Site</v>
      </c>
      <c r="G147" s="1">
        <v>660</v>
      </c>
      <c r="H147" s="2" t="s">
        <v>69</v>
      </c>
      <c r="I147" s="2" t="s">
        <v>66</v>
      </c>
      <c r="J147" s="2"/>
      <c r="K147" s="2"/>
      <c r="L147" s="2"/>
      <c r="M147" s="2"/>
      <c r="N147" s="2"/>
      <c r="O147" s="2"/>
      <c r="P147" s="2"/>
      <c r="Q147" s="2"/>
      <c r="R147" s="2" t="s">
        <v>3</v>
      </c>
      <c r="S147" s="1">
        <v>43200</v>
      </c>
      <c r="T147" s="1">
        <v>0</v>
      </c>
      <c r="U147" s="1">
        <v>0</v>
      </c>
      <c r="V147" s="1">
        <v>43200</v>
      </c>
      <c r="W147" s="1">
        <v>15120</v>
      </c>
      <c r="X147" s="1">
        <v>0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 t="s">
        <v>14</v>
      </c>
      <c r="AL147" s="2" t="s">
        <v>70</v>
      </c>
    </row>
    <row r="148" spans="1:38" x14ac:dyDescent="0.2">
      <c r="A148" s="2" t="s">
        <v>66</v>
      </c>
      <c r="B148" s="2" t="s">
        <v>490</v>
      </c>
      <c r="C148" s="2">
        <v>23.012408483718346</v>
      </c>
      <c r="D148" s="2">
        <v>24.25</v>
      </c>
      <c r="E148" s="2" t="s">
        <v>491</v>
      </c>
      <c r="F148" s="3" t="str">
        <f t="shared" si="2"/>
        <v>Link to Auditor's Site</v>
      </c>
      <c r="G148" s="1">
        <v>660</v>
      </c>
      <c r="H148" s="2" t="s">
        <v>69</v>
      </c>
      <c r="I148" s="2" t="s">
        <v>66</v>
      </c>
      <c r="J148" s="2"/>
      <c r="K148" s="2"/>
      <c r="L148" s="2"/>
      <c r="M148" s="2"/>
      <c r="N148" s="2"/>
      <c r="O148" s="2"/>
      <c r="P148" s="2"/>
      <c r="Q148" s="2"/>
      <c r="R148" s="2" t="s">
        <v>3</v>
      </c>
      <c r="S148" s="1">
        <v>12800</v>
      </c>
      <c r="T148" s="1">
        <v>0</v>
      </c>
      <c r="U148" s="1">
        <v>0</v>
      </c>
      <c r="V148" s="1">
        <v>12800</v>
      </c>
      <c r="W148" s="1">
        <v>4480</v>
      </c>
      <c r="X148" s="1">
        <v>0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 t="s">
        <v>14</v>
      </c>
      <c r="AL148" s="2" t="s">
        <v>70</v>
      </c>
    </row>
    <row r="149" spans="1:38" x14ac:dyDescent="0.2">
      <c r="A149" s="2" t="s">
        <v>241</v>
      </c>
      <c r="B149" s="2" t="s">
        <v>492</v>
      </c>
      <c r="C149" s="2">
        <v>1.0645906531343881</v>
      </c>
      <c r="D149" s="2">
        <v>1.1200000000000001</v>
      </c>
      <c r="E149" s="2" t="s">
        <v>493</v>
      </c>
      <c r="F149" s="3" t="str">
        <f t="shared" si="2"/>
        <v>Link to Auditor's Site</v>
      </c>
      <c r="G149" s="1">
        <v>685</v>
      </c>
      <c r="H149" s="2" t="s">
        <v>241</v>
      </c>
      <c r="I149" s="2" t="s">
        <v>244</v>
      </c>
      <c r="J149" s="2"/>
      <c r="K149" s="2"/>
      <c r="L149" s="2"/>
      <c r="M149" s="2"/>
      <c r="N149" s="2"/>
      <c r="O149" s="2"/>
      <c r="P149" s="2"/>
      <c r="Q149" s="2"/>
      <c r="R149" s="2" t="s">
        <v>3</v>
      </c>
      <c r="S149" s="1">
        <v>20200</v>
      </c>
      <c r="T149" s="1">
        <v>0</v>
      </c>
      <c r="U149" s="1">
        <v>0</v>
      </c>
      <c r="V149" s="1">
        <v>20200</v>
      </c>
      <c r="W149" s="1">
        <v>7070</v>
      </c>
      <c r="X149" s="1">
        <v>0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 t="s">
        <v>14</v>
      </c>
      <c r="AL149" s="2" t="s">
        <v>38</v>
      </c>
    </row>
    <row r="150" spans="1:38" x14ac:dyDescent="0.2">
      <c r="A150" s="2" t="s">
        <v>114</v>
      </c>
      <c r="B150" s="2" t="s">
        <v>496</v>
      </c>
      <c r="C150" s="2">
        <v>0.47801010293258617</v>
      </c>
      <c r="D150" s="2">
        <v>0.5</v>
      </c>
      <c r="E150" s="2" t="s">
        <v>497</v>
      </c>
      <c r="F150" s="3" t="str">
        <f t="shared" si="2"/>
        <v>Link to Auditor's Site</v>
      </c>
      <c r="G150" s="1">
        <v>630</v>
      </c>
      <c r="H150" s="2" t="s">
        <v>117</v>
      </c>
      <c r="I150" s="2" t="s">
        <v>114</v>
      </c>
      <c r="J150" s="2"/>
      <c r="K150" s="2"/>
      <c r="L150" s="2"/>
      <c r="M150" s="2"/>
      <c r="N150" s="2"/>
      <c r="O150" s="2"/>
      <c r="P150" s="2"/>
      <c r="Q150" s="2"/>
      <c r="R150" s="2" t="s">
        <v>3</v>
      </c>
      <c r="S150" s="1">
        <v>39200</v>
      </c>
      <c r="T150" s="1">
        <v>159200</v>
      </c>
      <c r="U150" s="1">
        <v>0</v>
      </c>
      <c r="V150" s="1">
        <v>198400</v>
      </c>
      <c r="W150" s="1">
        <v>13720</v>
      </c>
      <c r="X150" s="1">
        <v>55720</v>
      </c>
      <c r="Y150" s="1">
        <v>1920</v>
      </c>
      <c r="Z150" s="1">
        <v>1</v>
      </c>
      <c r="AA150" s="2"/>
      <c r="AB150" s="1">
        <v>2400</v>
      </c>
      <c r="AC150" s="1">
        <v>1</v>
      </c>
      <c r="AD150" s="1">
        <v>1</v>
      </c>
      <c r="AE150" s="1">
        <v>353</v>
      </c>
      <c r="AF150" s="2" t="s">
        <v>25</v>
      </c>
      <c r="AG150" s="2"/>
      <c r="AH150" s="1">
        <v>0</v>
      </c>
      <c r="AI150" s="1">
        <v>0</v>
      </c>
      <c r="AJ150" s="1">
        <v>60</v>
      </c>
      <c r="AK150" s="2" t="s">
        <v>14</v>
      </c>
      <c r="AL150" s="2" t="s">
        <v>63</v>
      </c>
    </row>
    <row r="151" spans="1:38" x14ac:dyDescent="0.2">
      <c r="A151" s="2" t="s">
        <v>210</v>
      </c>
      <c r="B151" s="2" t="s">
        <v>499</v>
      </c>
      <c r="C151" s="2">
        <v>5.801508826213932</v>
      </c>
      <c r="D151" s="2">
        <v>5.8780000000000001</v>
      </c>
      <c r="E151" s="2" t="s">
        <v>500</v>
      </c>
      <c r="F151" s="3" t="str">
        <f t="shared" si="2"/>
        <v>Link to Auditor's Site</v>
      </c>
      <c r="G151" s="1">
        <v>499</v>
      </c>
      <c r="H151" s="2" t="s">
        <v>210</v>
      </c>
      <c r="I151" s="2" t="s">
        <v>213</v>
      </c>
      <c r="J151" s="2"/>
      <c r="K151" s="2"/>
      <c r="L151" s="2" t="s">
        <v>214</v>
      </c>
      <c r="M151" s="2"/>
      <c r="N151" s="2"/>
      <c r="O151" s="2" t="s">
        <v>13</v>
      </c>
      <c r="P151" s="2" t="s">
        <v>2</v>
      </c>
      <c r="Q151" s="1">
        <v>44260</v>
      </c>
      <c r="R151" s="2" t="s">
        <v>3</v>
      </c>
      <c r="S151" s="1">
        <v>110500</v>
      </c>
      <c r="T151" s="1">
        <v>412100</v>
      </c>
      <c r="U151" s="1">
        <v>0</v>
      </c>
      <c r="V151" s="1">
        <v>522600</v>
      </c>
      <c r="W151" s="1">
        <v>38680</v>
      </c>
      <c r="X151" s="1">
        <v>144240</v>
      </c>
      <c r="Y151" s="1">
        <v>1955</v>
      </c>
      <c r="Z151" s="1">
        <v>1</v>
      </c>
      <c r="AA151" s="1">
        <v>1</v>
      </c>
      <c r="AB151" s="1">
        <v>1282</v>
      </c>
      <c r="AC151" s="1">
        <v>1</v>
      </c>
      <c r="AD151" s="1">
        <v>2</v>
      </c>
      <c r="AE151" s="1">
        <v>528</v>
      </c>
      <c r="AF151" s="2" t="s">
        <v>41</v>
      </c>
      <c r="AG151" s="1">
        <v>499</v>
      </c>
      <c r="AH151" s="1">
        <v>0</v>
      </c>
      <c r="AI151" s="1">
        <v>0</v>
      </c>
      <c r="AJ151" s="1">
        <v>60</v>
      </c>
      <c r="AK151" s="2" t="s">
        <v>14</v>
      </c>
      <c r="AL151" s="2" t="s">
        <v>5</v>
      </c>
    </row>
    <row r="152" spans="1:38" x14ac:dyDescent="0.2">
      <c r="A152" s="2" t="s">
        <v>66</v>
      </c>
      <c r="B152" s="2" t="s">
        <v>501</v>
      </c>
      <c r="C152" s="2">
        <v>28.700044799382347</v>
      </c>
      <c r="D152" s="2">
        <v>29.28</v>
      </c>
      <c r="E152" s="2" t="s">
        <v>502</v>
      </c>
      <c r="F152" s="3" t="str">
        <f t="shared" si="2"/>
        <v>Link to Auditor's Site</v>
      </c>
      <c r="G152" s="1">
        <v>660</v>
      </c>
      <c r="H152" s="2" t="s">
        <v>69</v>
      </c>
      <c r="I152" s="2" t="s">
        <v>66</v>
      </c>
      <c r="J152" s="1">
        <v>65</v>
      </c>
      <c r="K152" s="2" t="s">
        <v>22</v>
      </c>
      <c r="L152" s="2" t="s">
        <v>142</v>
      </c>
      <c r="M152" s="2" t="s">
        <v>39</v>
      </c>
      <c r="N152" s="2"/>
      <c r="O152" s="2" t="s">
        <v>23</v>
      </c>
      <c r="P152" s="2" t="s">
        <v>2</v>
      </c>
      <c r="Q152" s="1">
        <v>44308</v>
      </c>
      <c r="R152" s="2" t="s">
        <v>3</v>
      </c>
      <c r="S152" s="1">
        <v>52100</v>
      </c>
      <c r="T152" s="1">
        <v>0</v>
      </c>
      <c r="U152" s="1">
        <v>0</v>
      </c>
      <c r="V152" s="1">
        <v>52100</v>
      </c>
      <c r="W152" s="1">
        <v>18240</v>
      </c>
      <c r="X152" s="1">
        <v>0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 t="s">
        <v>14</v>
      </c>
      <c r="AL152" s="2" t="s">
        <v>70</v>
      </c>
    </row>
    <row r="153" spans="1:38" x14ac:dyDescent="0.2">
      <c r="A153" s="2" t="s">
        <v>66</v>
      </c>
      <c r="B153" s="2" t="s">
        <v>503</v>
      </c>
      <c r="C153" s="2">
        <v>9.896958501822759</v>
      </c>
      <c r="D153" s="2">
        <v>10.5</v>
      </c>
      <c r="E153" s="2" t="s">
        <v>504</v>
      </c>
      <c r="F153" s="3" t="str">
        <f t="shared" si="2"/>
        <v>Link to Auditor's Site</v>
      </c>
      <c r="G153" s="1">
        <v>660</v>
      </c>
      <c r="H153" s="2" t="s">
        <v>69</v>
      </c>
      <c r="I153" s="2" t="s">
        <v>66</v>
      </c>
      <c r="J153" s="2"/>
      <c r="K153" s="2"/>
      <c r="L153" s="2"/>
      <c r="M153" s="2"/>
      <c r="N153" s="2"/>
      <c r="O153" s="2"/>
      <c r="P153" s="2"/>
      <c r="Q153" s="2"/>
      <c r="R153" s="2" t="s">
        <v>3</v>
      </c>
      <c r="S153" s="1">
        <v>17000</v>
      </c>
      <c r="T153" s="1">
        <v>0</v>
      </c>
      <c r="U153" s="1">
        <v>0</v>
      </c>
      <c r="V153" s="1">
        <v>17000</v>
      </c>
      <c r="W153" s="1">
        <v>5950</v>
      </c>
      <c r="X153" s="1">
        <v>0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 t="s">
        <v>14</v>
      </c>
      <c r="AL153" s="2" t="s">
        <v>70</v>
      </c>
    </row>
    <row r="154" spans="1:38" x14ac:dyDescent="0.2">
      <c r="A154" s="2" t="s">
        <v>114</v>
      </c>
      <c r="B154" s="2" t="s">
        <v>505</v>
      </c>
      <c r="C154" s="2">
        <v>0.36772823078843936</v>
      </c>
      <c r="D154" s="2">
        <v>0.38</v>
      </c>
      <c r="E154" s="2" t="s">
        <v>506</v>
      </c>
      <c r="F154" s="3" t="str">
        <f t="shared" si="2"/>
        <v>Link to Auditor's Site</v>
      </c>
      <c r="G154" s="1">
        <v>630</v>
      </c>
      <c r="H154" s="2" t="s">
        <v>117</v>
      </c>
      <c r="I154" s="2" t="s">
        <v>114</v>
      </c>
      <c r="J154" s="2"/>
      <c r="K154" s="2"/>
      <c r="L154" s="2"/>
      <c r="M154" s="2"/>
      <c r="N154" s="2"/>
      <c r="O154" s="2"/>
      <c r="P154" s="2"/>
      <c r="Q154" s="2"/>
      <c r="R154" s="2" t="s">
        <v>3</v>
      </c>
      <c r="S154" s="1">
        <v>27300</v>
      </c>
      <c r="T154" s="1">
        <v>10000</v>
      </c>
      <c r="U154" s="1">
        <v>0</v>
      </c>
      <c r="V154" s="1">
        <v>37300</v>
      </c>
      <c r="W154" s="1">
        <v>9560</v>
      </c>
      <c r="X154" s="1">
        <v>3500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 t="s">
        <v>14</v>
      </c>
      <c r="AL154" s="2" t="s">
        <v>63</v>
      </c>
    </row>
    <row r="155" spans="1:38" x14ac:dyDescent="0.2">
      <c r="A155" s="2" t="s">
        <v>508</v>
      </c>
      <c r="B155" s="2" t="s">
        <v>509</v>
      </c>
      <c r="C155" s="2">
        <v>0.55568172410869587</v>
      </c>
      <c r="D155" s="2">
        <v>0.55500000000000005</v>
      </c>
      <c r="E155" s="2" t="s">
        <v>510</v>
      </c>
      <c r="F155" s="3" t="str">
        <f t="shared" si="2"/>
        <v>Link to Auditor's Site</v>
      </c>
      <c r="G155" s="1">
        <v>630</v>
      </c>
      <c r="H155" s="2" t="s">
        <v>508</v>
      </c>
      <c r="I155" s="2" t="s">
        <v>511</v>
      </c>
      <c r="J155" s="1">
        <v>1273</v>
      </c>
      <c r="K155" s="2"/>
      <c r="L155" s="2" t="s">
        <v>50</v>
      </c>
      <c r="M155" s="2"/>
      <c r="N155" s="2"/>
      <c r="O155" s="2" t="s">
        <v>13</v>
      </c>
      <c r="P155" s="2" t="s">
        <v>2</v>
      </c>
      <c r="Q155" s="1">
        <v>44260</v>
      </c>
      <c r="R155" s="2" t="s">
        <v>3</v>
      </c>
      <c r="S155" s="1">
        <v>19100</v>
      </c>
      <c r="T155" s="1">
        <v>0</v>
      </c>
      <c r="U155" s="1">
        <v>0</v>
      </c>
      <c r="V155" s="1">
        <v>19100</v>
      </c>
      <c r="W155" s="1">
        <v>6690</v>
      </c>
      <c r="X155" s="1">
        <v>0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 t="s">
        <v>14</v>
      </c>
      <c r="AL155" s="2" t="s">
        <v>63</v>
      </c>
    </row>
    <row r="156" spans="1:38" x14ac:dyDescent="0.2">
      <c r="A156" s="2" t="s">
        <v>512</v>
      </c>
      <c r="B156" s="2" t="s">
        <v>513</v>
      </c>
      <c r="C156" s="2">
        <v>1.2194951788127377</v>
      </c>
      <c r="D156" s="2">
        <v>1.22</v>
      </c>
      <c r="E156" s="2" t="s">
        <v>514</v>
      </c>
      <c r="F156" s="3" t="str">
        <f t="shared" si="2"/>
        <v>Link to Auditor's Site</v>
      </c>
      <c r="G156" s="1">
        <v>463</v>
      </c>
      <c r="H156" s="2" t="s">
        <v>515</v>
      </c>
      <c r="I156" s="2" t="s">
        <v>515</v>
      </c>
      <c r="J156" s="1">
        <v>2123</v>
      </c>
      <c r="K156" s="2"/>
      <c r="L156" s="2" t="s">
        <v>169</v>
      </c>
      <c r="M156" s="2" t="s">
        <v>15</v>
      </c>
      <c r="N156" s="2"/>
      <c r="O156" s="2" t="s">
        <v>13</v>
      </c>
      <c r="P156" s="2" t="s">
        <v>2</v>
      </c>
      <c r="Q156" s="1">
        <v>44260</v>
      </c>
      <c r="R156" s="2" t="s">
        <v>3</v>
      </c>
      <c r="S156" s="1">
        <v>4900</v>
      </c>
      <c r="T156" s="1">
        <v>0</v>
      </c>
      <c r="U156" s="1">
        <v>0</v>
      </c>
      <c r="V156" s="1">
        <v>4900</v>
      </c>
      <c r="W156" s="1">
        <v>1720</v>
      </c>
      <c r="X156" s="1">
        <v>0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 t="s">
        <v>14</v>
      </c>
      <c r="AL156" s="2" t="s">
        <v>5</v>
      </c>
    </row>
    <row r="157" spans="1:38" x14ac:dyDescent="0.2">
      <c r="A157" s="2" t="s">
        <v>516</v>
      </c>
      <c r="B157" s="2" t="s">
        <v>517</v>
      </c>
      <c r="C157" s="2">
        <v>0.24331533899992386</v>
      </c>
      <c r="D157" s="2">
        <v>0.24</v>
      </c>
      <c r="E157" s="2" t="s">
        <v>518</v>
      </c>
      <c r="F157" s="3" t="str">
        <f t="shared" si="2"/>
        <v>Link to Auditor's Site</v>
      </c>
      <c r="G157" s="1">
        <v>420</v>
      </c>
      <c r="H157" s="2" t="s">
        <v>516</v>
      </c>
      <c r="I157" s="2" t="s">
        <v>516</v>
      </c>
      <c r="J157" s="1">
        <v>3445</v>
      </c>
      <c r="K157" s="2"/>
      <c r="L157" s="2" t="s">
        <v>519</v>
      </c>
      <c r="M157" s="2"/>
      <c r="N157" s="2"/>
      <c r="O157" s="2" t="s">
        <v>29</v>
      </c>
      <c r="P157" s="2" t="s">
        <v>2</v>
      </c>
      <c r="Q157" s="1">
        <v>44240</v>
      </c>
      <c r="R157" s="2" t="s">
        <v>3</v>
      </c>
      <c r="S157" s="1">
        <v>9300</v>
      </c>
      <c r="T157" s="1">
        <v>7600</v>
      </c>
      <c r="U157" s="1">
        <v>0</v>
      </c>
      <c r="V157" s="1">
        <v>16900</v>
      </c>
      <c r="W157" s="1">
        <v>3260</v>
      </c>
      <c r="X157" s="1">
        <v>2660</v>
      </c>
      <c r="Y157" s="1">
        <v>1900</v>
      </c>
      <c r="Z157" s="1">
        <v>1</v>
      </c>
      <c r="AA157" s="1">
        <v>1</v>
      </c>
      <c r="AB157" s="1">
        <v>1466</v>
      </c>
      <c r="AC157" s="1">
        <v>1</v>
      </c>
      <c r="AD157" s="1">
        <v>1</v>
      </c>
      <c r="AE157" s="1">
        <v>353</v>
      </c>
      <c r="AF157" s="2" t="s">
        <v>25</v>
      </c>
      <c r="AG157" s="1">
        <v>420</v>
      </c>
      <c r="AH157" s="1">
        <v>1991</v>
      </c>
      <c r="AI157" s="1">
        <v>0</v>
      </c>
      <c r="AJ157" s="1">
        <v>60</v>
      </c>
      <c r="AK157" s="2" t="s">
        <v>14</v>
      </c>
      <c r="AL157" s="2" t="s">
        <v>5</v>
      </c>
    </row>
    <row r="158" spans="1:38" x14ac:dyDescent="0.2">
      <c r="A158" s="2" t="s">
        <v>520</v>
      </c>
      <c r="B158" s="2" t="s">
        <v>521</v>
      </c>
      <c r="C158" s="2">
        <v>1.5047857658133563</v>
      </c>
      <c r="D158" s="2">
        <v>1.56</v>
      </c>
      <c r="E158" s="2" t="s">
        <v>522</v>
      </c>
      <c r="F158" s="3" t="str">
        <f t="shared" si="2"/>
        <v>Link to Auditor's Site</v>
      </c>
      <c r="G158" s="1">
        <v>480</v>
      </c>
      <c r="H158" s="2" t="s">
        <v>523</v>
      </c>
      <c r="I158" s="2" t="s">
        <v>520</v>
      </c>
      <c r="J158" s="1">
        <v>4385</v>
      </c>
      <c r="K158" s="2"/>
      <c r="L158" s="2" t="s">
        <v>524</v>
      </c>
      <c r="M158" s="2" t="s">
        <v>193</v>
      </c>
      <c r="N158" s="2"/>
      <c r="O158" s="2" t="s">
        <v>24</v>
      </c>
      <c r="P158" s="2" t="s">
        <v>2</v>
      </c>
      <c r="Q158" s="1">
        <v>44201</v>
      </c>
      <c r="R158" s="2" t="s">
        <v>3</v>
      </c>
      <c r="S158" s="1">
        <v>31000</v>
      </c>
      <c r="T158" s="1">
        <v>133800</v>
      </c>
      <c r="U158" s="1">
        <v>0</v>
      </c>
      <c r="V158" s="1">
        <v>164800</v>
      </c>
      <c r="W158" s="1">
        <v>10850</v>
      </c>
      <c r="X158" s="1">
        <v>46830</v>
      </c>
      <c r="Y158" s="1">
        <v>1988</v>
      </c>
      <c r="Z158" s="1">
        <v>1</v>
      </c>
      <c r="AA158" s="1">
        <v>1</v>
      </c>
      <c r="AB158" s="1">
        <v>1440</v>
      </c>
      <c r="AC158" s="1">
        <v>1</v>
      </c>
      <c r="AD158" s="1">
        <v>1</v>
      </c>
      <c r="AE158" s="1">
        <v>344</v>
      </c>
      <c r="AF158" s="2" t="s">
        <v>26</v>
      </c>
      <c r="AG158" s="1">
        <v>480</v>
      </c>
      <c r="AH158" s="1">
        <v>0</v>
      </c>
      <c r="AI158" s="1">
        <v>0</v>
      </c>
      <c r="AJ158" s="1">
        <v>30</v>
      </c>
      <c r="AK158" s="2" t="s">
        <v>14</v>
      </c>
      <c r="AL158" s="2" t="s">
        <v>5</v>
      </c>
    </row>
    <row r="159" spans="1:38" x14ac:dyDescent="0.2">
      <c r="A159" s="2" t="s">
        <v>512</v>
      </c>
      <c r="B159" s="2" t="s">
        <v>525</v>
      </c>
      <c r="C159" s="2">
        <v>45.356428174865684</v>
      </c>
      <c r="D159" s="2">
        <v>45.45</v>
      </c>
      <c r="E159" s="2" t="s">
        <v>526</v>
      </c>
      <c r="F159" s="3" t="str">
        <f t="shared" si="2"/>
        <v>Link to Auditor's Site</v>
      </c>
      <c r="G159" s="1">
        <v>463</v>
      </c>
      <c r="H159" s="2" t="s">
        <v>515</v>
      </c>
      <c r="I159" s="2" t="s">
        <v>515</v>
      </c>
      <c r="J159" s="1">
        <v>2123</v>
      </c>
      <c r="K159" s="2"/>
      <c r="L159" s="2" t="s">
        <v>169</v>
      </c>
      <c r="M159" s="2" t="s">
        <v>15</v>
      </c>
      <c r="N159" s="2"/>
      <c r="O159" s="2" t="s">
        <v>13</v>
      </c>
      <c r="P159" s="2" t="s">
        <v>2</v>
      </c>
      <c r="Q159" s="1">
        <v>44260</v>
      </c>
      <c r="R159" s="2" t="s">
        <v>3</v>
      </c>
      <c r="S159" s="1">
        <v>181800</v>
      </c>
      <c r="T159" s="1">
        <v>393000</v>
      </c>
      <c r="U159" s="1">
        <v>0</v>
      </c>
      <c r="V159" s="1">
        <v>574800</v>
      </c>
      <c r="W159" s="1">
        <v>63630</v>
      </c>
      <c r="X159" s="1">
        <v>137550</v>
      </c>
      <c r="Y159" s="1">
        <v>1988</v>
      </c>
      <c r="Z159" s="1">
        <v>1</v>
      </c>
      <c r="AA159" s="1">
        <v>1</v>
      </c>
      <c r="AB159" s="1">
        <v>2624</v>
      </c>
      <c r="AC159" s="1">
        <v>1</v>
      </c>
      <c r="AD159" s="1">
        <v>1</v>
      </c>
      <c r="AE159" s="1">
        <v>353</v>
      </c>
      <c r="AF159" s="2" t="s">
        <v>25</v>
      </c>
      <c r="AG159" s="1">
        <v>463</v>
      </c>
      <c r="AH159" s="1">
        <v>1991</v>
      </c>
      <c r="AI159" s="1">
        <v>0</v>
      </c>
      <c r="AJ159" s="1">
        <v>30</v>
      </c>
      <c r="AK159" s="2" t="s">
        <v>14</v>
      </c>
      <c r="AL159" s="2" t="s">
        <v>5</v>
      </c>
    </row>
    <row r="160" spans="1:38" x14ac:dyDescent="0.2">
      <c r="A160" s="2" t="s">
        <v>528</v>
      </c>
      <c r="B160" s="2" t="s">
        <v>529</v>
      </c>
      <c r="C160" s="2">
        <v>3.7404884429557796</v>
      </c>
      <c r="D160" s="2">
        <v>5.86</v>
      </c>
      <c r="E160" s="2" t="s">
        <v>530</v>
      </c>
      <c r="F160" s="3" t="str">
        <f t="shared" si="2"/>
        <v>Link to Auditor's Site</v>
      </c>
      <c r="G160" s="1">
        <v>499</v>
      </c>
      <c r="H160" s="2" t="s">
        <v>531</v>
      </c>
      <c r="I160" s="2" t="s">
        <v>528</v>
      </c>
      <c r="J160" s="1">
        <v>1232</v>
      </c>
      <c r="K160" s="2" t="s">
        <v>527</v>
      </c>
      <c r="L160" s="2" t="s">
        <v>532</v>
      </c>
      <c r="M160" s="2" t="s">
        <v>12</v>
      </c>
      <c r="N160" s="2"/>
      <c r="O160" s="2" t="s">
        <v>13</v>
      </c>
      <c r="P160" s="2" t="s">
        <v>2</v>
      </c>
      <c r="Q160" s="1">
        <v>44260</v>
      </c>
      <c r="R160" s="2" t="s">
        <v>3</v>
      </c>
      <c r="S160" s="1">
        <v>120500</v>
      </c>
      <c r="T160" s="1">
        <v>277200</v>
      </c>
      <c r="U160" s="1">
        <v>0</v>
      </c>
      <c r="V160" s="1">
        <v>397700</v>
      </c>
      <c r="W160" s="1">
        <v>42180</v>
      </c>
      <c r="X160" s="1">
        <v>97020</v>
      </c>
      <c r="Y160" s="1">
        <v>1964</v>
      </c>
      <c r="Z160" s="1">
        <v>1</v>
      </c>
      <c r="AA160" s="2"/>
      <c r="AB160" s="1">
        <v>2952</v>
      </c>
      <c r="AC160" s="1">
        <v>1</v>
      </c>
      <c r="AD160" s="1">
        <v>1</v>
      </c>
      <c r="AE160" s="1">
        <v>447</v>
      </c>
      <c r="AF160" s="2" t="s">
        <v>533</v>
      </c>
      <c r="AG160" s="2"/>
      <c r="AH160" s="1">
        <v>2006</v>
      </c>
      <c r="AI160" s="1">
        <v>0</v>
      </c>
      <c r="AJ160" s="1">
        <v>26</v>
      </c>
      <c r="AK160" s="2" t="s">
        <v>14</v>
      </c>
      <c r="AL160" s="2" t="s">
        <v>5</v>
      </c>
    </row>
    <row r="161" spans="1:38" x14ac:dyDescent="0.2">
      <c r="A161" s="2" t="s">
        <v>300</v>
      </c>
      <c r="B161" s="2" t="s">
        <v>534</v>
      </c>
      <c r="C161" s="2">
        <v>1.0799227399151379</v>
      </c>
      <c r="D161" s="2">
        <v>0</v>
      </c>
      <c r="E161" s="2" t="s">
        <v>535</v>
      </c>
      <c r="F161" s="3" t="str">
        <f t="shared" si="2"/>
        <v>Link to Auditor's Site</v>
      </c>
      <c r="G161" s="1">
        <v>455</v>
      </c>
      <c r="H161" s="2" t="s">
        <v>303</v>
      </c>
      <c r="I161" s="2" t="s">
        <v>300</v>
      </c>
      <c r="J161" s="1">
        <v>1295</v>
      </c>
      <c r="K161" s="2"/>
      <c r="L161" s="2" t="s">
        <v>36</v>
      </c>
      <c r="M161" s="2" t="s">
        <v>15</v>
      </c>
      <c r="N161" s="2"/>
      <c r="O161" s="2" t="s">
        <v>13</v>
      </c>
      <c r="P161" s="2" t="s">
        <v>2</v>
      </c>
      <c r="Q161" s="1">
        <v>44260</v>
      </c>
      <c r="R161" s="2" t="s">
        <v>3</v>
      </c>
      <c r="S161" s="1">
        <v>31200</v>
      </c>
      <c r="T161" s="1">
        <v>50400</v>
      </c>
      <c r="U161" s="1">
        <v>0</v>
      </c>
      <c r="V161" s="1">
        <v>81600</v>
      </c>
      <c r="W161" s="1">
        <v>10920</v>
      </c>
      <c r="X161" s="1">
        <v>17640</v>
      </c>
      <c r="Y161" s="1">
        <v>1950</v>
      </c>
      <c r="Z161" s="1">
        <v>1</v>
      </c>
      <c r="AA161" s="1">
        <v>1</v>
      </c>
      <c r="AB161" s="1">
        <v>7448</v>
      </c>
      <c r="AC161" s="1">
        <v>1</v>
      </c>
      <c r="AD161" s="1">
        <v>1</v>
      </c>
      <c r="AE161" s="1">
        <v>528</v>
      </c>
      <c r="AF161" s="2" t="s">
        <v>41</v>
      </c>
      <c r="AG161" s="1">
        <v>455</v>
      </c>
      <c r="AH161" s="1">
        <v>0</v>
      </c>
      <c r="AI161" s="1">
        <v>0</v>
      </c>
      <c r="AJ161" s="1">
        <v>60</v>
      </c>
      <c r="AK161" s="2" t="s">
        <v>14</v>
      </c>
      <c r="AL161" s="2" t="s">
        <v>5</v>
      </c>
    </row>
    <row r="162" spans="1:38" x14ac:dyDescent="0.2">
      <c r="A162" s="2" t="s">
        <v>241</v>
      </c>
      <c r="B162" s="2" t="s">
        <v>536</v>
      </c>
      <c r="C162" s="2">
        <v>1.0945560819991096</v>
      </c>
      <c r="D162" s="2">
        <v>1.1499999999999999</v>
      </c>
      <c r="E162" s="2" t="s">
        <v>537</v>
      </c>
      <c r="F162" s="3" t="str">
        <f t="shared" si="2"/>
        <v>Link to Auditor's Site</v>
      </c>
      <c r="G162" s="1">
        <v>685</v>
      </c>
      <c r="H162" s="2" t="s">
        <v>241</v>
      </c>
      <c r="I162" s="2" t="s">
        <v>244</v>
      </c>
      <c r="J162" s="2"/>
      <c r="K162" s="2"/>
      <c r="L162" s="2"/>
      <c r="M162" s="2"/>
      <c r="N162" s="2"/>
      <c r="O162" s="2"/>
      <c r="P162" s="2"/>
      <c r="Q162" s="2"/>
      <c r="R162" s="2" t="s">
        <v>3</v>
      </c>
      <c r="S162" s="1">
        <v>20800</v>
      </c>
      <c r="T162" s="1">
        <v>0</v>
      </c>
      <c r="U162" s="1">
        <v>0</v>
      </c>
      <c r="V162" s="1">
        <v>20800</v>
      </c>
      <c r="W162" s="1">
        <v>7280</v>
      </c>
      <c r="X162" s="1">
        <v>0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 t="s">
        <v>14</v>
      </c>
      <c r="AL162" s="2" t="s">
        <v>38</v>
      </c>
    </row>
    <row r="163" spans="1:38" x14ac:dyDescent="0.2">
      <c r="A163" s="2" t="s">
        <v>538</v>
      </c>
      <c r="B163" s="2" t="s">
        <v>539</v>
      </c>
      <c r="C163" s="2">
        <v>0.81587903878556212</v>
      </c>
      <c r="D163" s="2">
        <v>0.94</v>
      </c>
      <c r="E163" s="2" t="s">
        <v>540</v>
      </c>
      <c r="F163" s="3" t="str">
        <f t="shared" si="2"/>
        <v>Link to Auditor's Site</v>
      </c>
      <c r="G163" s="1">
        <v>499</v>
      </c>
      <c r="H163" s="2" t="s">
        <v>541</v>
      </c>
      <c r="I163" s="2" t="s">
        <v>538</v>
      </c>
      <c r="J163" s="1">
        <v>1022</v>
      </c>
      <c r="K163" s="2"/>
      <c r="L163" s="2" t="s">
        <v>50</v>
      </c>
      <c r="M163" s="2"/>
      <c r="N163" s="2"/>
      <c r="O163" s="2" t="s">
        <v>13</v>
      </c>
      <c r="P163" s="2" t="s">
        <v>2</v>
      </c>
      <c r="Q163" s="1">
        <v>44260</v>
      </c>
      <c r="R163" s="2" t="s">
        <v>3</v>
      </c>
      <c r="S163" s="1">
        <v>30500</v>
      </c>
      <c r="T163" s="1">
        <v>22800</v>
      </c>
      <c r="U163" s="1">
        <v>0</v>
      </c>
      <c r="V163" s="1">
        <v>53300</v>
      </c>
      <c r="W163" s="1">
        <v>10680</v>
      </c>
      <c r="X163" s="1">
        <v>7980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">
        <v>14</v>
      </c>
      <c r="AL163" s="2" t="s">
        <v>5</v>
      </c>
    </row>
    <row r="164" spans="1:38" x14ac:dyDescent="0.2">
      <c r="A164" s="2" t="s">
        <v>342</v>
      </c>
      <c r="B164" s="2" t="s">
        <v>542</v>
      </c>
      <c r="C164" s="2">
        <v>0.55521356849387349</v>
      </c>
      <c r="D164" s="2">
        <v>0.5</v>
      </c>
      <c r="E164" s="2" t="s">
        <v>543</v>
      </c>
      <c r="F164" s="3" t="str">
        <f t="shared" si="2"/>
        <v>Link to Auditor's Site</v>
      </c>
      <c r="G164" s="1">
        <v>690</v>
      </c>
      <c r="H164" s="2" t="s">
        <v>342</v>
      </c>
      <c r="I164" s="2" t="s">
        <v>121</v>
      </c>
      <c r="J164" s="1">
        <v>2239</v>
      </c>
      <c r="K164" s="2"/>
      <c r="L164" s="2" t="s">
        <v>122</v>
      </c>
      <c r="M164" s="2" t="s">
        <v>15</v>
      </c>
      <c r="N164" s="2"/>
      <c r="O164" s="2" t="s">
        <v>13</v>
      </c>
      <c r="P164" s="2" t="s">
        <v>2</v>
      </c>
      <c r="Q164" s="1">
        <v>44260</v>
      </c>
      <c r="R164" s="2" t="s">
        <v>3</v>
      </c>
      <c r="S164" s="1">
        <v>25200</v>
      </c>
      <c r="T164" s="1">
        <v>0</v>
      </c>
      <c r="U164" s="1">
        <v>0</v>
      </c>
      <c r="V164" s="1">
        <v>25200</v>
      </c>
      <c r="W164" s="1">
        <v>8820</v>
      </c>
      <c r="X164" s="1">
        <v>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14</v>
      </c>
      <c r="AL164" s="2" t="s">
        <v>82</v>
      </c>
    </row>
    <row r="165" spans="1:38" x14ac:dyDescent="0.2">
      <c r="A165" s="2" t="s">
        <v>103</v>
      </c>
      <c r="B165" s="2" t="s">
        <v>544</v>
      </c>
      <c r="C165" s="2">
        <v>104.04967692662736</v>
      </c>
      <c r="D165" s="2">
        <v>103.983</v>
      </c>
      <c r="E165" s="2" t="s">
        <v>545</v>
      </c>
      <c r="F165" s="3" t="str">
        <f t="shared" si="2"/>
        <v>Link to Auditor's Site</v>
      </c>
      <c r="G165" s="1">
        <v>610</v>
      </c>
      <c r="H165" s="2" t="s">
        <v>103</v>
      </c>
      <c r="I165" s="2" t="s">
        <v>106</v>
      </c>
      <c r="J165" s="1">
        <v>2045</v>
      </c>
      <c r="K165" s="2"/>
      <c r="L165" s="2" t="s">
        <v>268</v>
      </c>
      <c r="M165" s="2"/>
      <c r="N165" s="2"/>
      <c r="O165" s="2" t="s">
        <v>102</v>
      </c>
      <c r="P165" s="2" t="s">
        <v>2</v>
      </c>
      <c r="Q165" s="1">
        <v>43229</v>
      </c>
      <c r="R165" s="2" t="s">
        <v>3</v>
      </c>
      <c r="S165" s="1">
        <v>260000</v>
      </c>
      <c r="T165" s="1">
        <v>0</v>
      </c>
      <c r="U165" s="1">
        <v>0</v>
      </c>
      <c r="V165" s="1">
        <v>260000</v>
      </c>
      <c r="W165" s="1">
        <v>91000</v>
      </c>
      <c r="X165" s="1">
        <v>0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">
        <v>14</v>
      </c>
      <c r="AL165" s="2" t="s">
        <v>70</v>
      </c>
    </row>
    <row r="166" spans="1:38" x14ac:dyDescent="0.2">
      <c r="A166" s="2" t="s">
        <v>66</v>
      </c>
      <c r="B166" s="2" t="s">
        <v>546</v>
      </c>
      <c r="C166" s="2">
        <v>13.496807534874481</v>
      </c>
      <c r="D166" s="2">
        <v>13.55</v>
      </c>
      <c r="E166" s="2" t="s">
        <v>547</v>
      </c>
      <c r="F166" s="3" t="str">
        <f t="shared" si="2"/>
        <v>Link to Auditor's Site</v>
      </c>
      <c r="G166" s="1">
        <v>660</v>
      </c>
      <c r="H166" s="2" t="s">
        <v>69</v>
      </c>
      <c r="I166" s="2" t="s">
        <v>66</v>
      </c>
      <c r="J166" s="2"/>
      <c r="K166" s="2"/>
      <c r="L166" s="2"/>
      <c r="M166" s="2"/>
      <c r="N166" s="2"/>
      <c r="O166" s="2"/>
      <c r="P166" s="2"/>
      <c r="Q166" s="2"/>
      <c r="R166" s="2" t="s">
        <v>3</v>
      </c>
      <c r="S166" s="1">
        <v>8400</v>
      </c>
      <c r="T166" s="1">
        <v>0</v>
      </c>
      <c r="U166" s="1">
        <v>0</v>
      </c>
      <c r="V166" s="1">
        <v>8400</v>
      </c>
      <c r="W166" s="1">
        <v>2940</v>
      </c>
      <c r="X166" s="1">
        <v>0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">
        <v>14</v>
      </c>
      <c r="AL166" s="2" t="s">
        <v>70</v>
      </c>
    </row>
    <row r="167" spans="1:38" x14ac:dyDescent="0.2">
      <c r="A167" s="2" t="s">
        <v>548</v>
      </c>
      <c r="B167" s="2" t="s">
        <v>549</v>
      </c>
      <c r="C167" s="2">
        <v>1.8631800003101009</v>
      </c>
      <c r="D167" s="2">
        <v>2</v>
      </c>
      <c r="E167" s="2" t="s">
        <v>550</v>
      </c>
      <c r="F167" s="3" t="str">
        <f t="shared" si="2"/>
        <v>Link to Auditor's Site</v>
      </c>
      <c r="G167" s="1">
        <v>463</v>
      </c>
      <c r="H167" s="2" t="s">
        <v>515</v>
      </c>
      <c r="I167" s="2" t="s">
        <v>515</v>
      </c>
      <c r="J167" s="1">
        <v>2123</v>
      </c>
      <c r="K167" s="2"/>
      <c r="L167" s="2" t="s">
        <v>169</v>
      </c>
      <c r="M167" s="2" t="s">
        <v>15</v>
      </c>
      <c r="N167" s="2"/>
      <c r="O167" s="2" t="s">
        <v>13</v>
      </c>
      <c r="P167" s="2" t="s">
        <v>2</v>
      </c>
      <c r="Q167" s="1">
        <v>44260</v>
      </c>
      <c r="R167" s="2" t="s">
        <v>3</v>
      </c>
      <c r="S167" s="1">
        <v>7400</v>
      </c>
      <c r="T167" s="1">
        <v>0</v>
      </c>
      <c r="U167" s="1">
        <v>0</v>
      </c>
      <c r="V167" s="1">
        <v>7400</v>
      </c>
      <c r="W167" s="1">
        <v>2590</v>
      </c>
      <c r="X167" s="1"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 t="s">
        <v>14</v>
      </c>
      <c r="AL167" s="2" t="s">
        <v>5</v>
      </c>
    </row>
    <row r="168" spans="1:38" x14ac:dyDescent="0.2">
      <c r="A168" s="2" t="s">
        <v>99</v>
      </c>
      <c r="B168" s="2" t="s">
        <v>551</v>
      </c>
      <c r="C168" s="2">
        <v>20.437048049667801</v>
      </c>
      <c r="D168" s="2">
        <v>20.25</v>
      </c>
      <c r="E168" s="2" t="s">
        <v>552</v>
      </c>
      <c r="F168" s="3" t="str">
        <f t="shared" si="2"/>
        <v>Link to Auditor's Site</v>
      </c>
      <c r="G168" s="1">
        <v>620</v>
      </c>
      <c r="H168" s="2" t="s">
        <v>99</v>
      </c>
      <c r="I168" s="2" t="s">
        <v>100</v>
      </c>
      <c r="J168" s="2"/>
      <c r="K168" s="2"/>
      <c r="L168" s="2" t="s">
        <v>247</v>
      </c>
      <c r="M168" s="2"/>
      <c r="N168" s="2"/>
      <c r="O168" s="2"/>
      <c r="P168" s="2"/>
      <c r="Q168" s="2"/>
      <c r="R168" s="2" t="s">
        <v>3</v>
      </c>
      <c r="S168" s="1">
        <v>20300</v>
      </c>
      <c r="T168" s="1">
        <v>0</v>
      </c>
      <c r="U168" s="1">
        <v>0</v>
      </c>
      <c r="V168" s="1">
        <v>20300</v>
      </c>
      <c r="W168" s="1">
        <v>7110</v>
      </c>
      <c r="X168" s="1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 t="s">
        <v>14</v>
      </c>
      <c r="AL168" s="2" t="s">
        <v>63</v>
      </c>
    </row>
    <row r="169" spans="1:38" x14ac:dyDescent="0.2">
      <c r="A169" s="2" t="s">
        <v>248</v>
      </c>
      <c r="B169" s="2" t="s">
        <v>553</v>
      </c>
      <c r="C169" s="2">
        <v>30.100644864291755</v>
      </c>
      <c r="D169" s="2">
        <v>30.306000000000001</v>
      </c>
      <c r="E169" s="2" t="s">
        <v>554</v>
      </c>
      <c r="F169" s="3" t="str">
        <f t="shared" si="2"/>
        <v>Link to Auditor's Site</v>
      </c>
      <c r="G169" s="1">
        <v>380</v>
      </c>
      <c r="H169" s="2" t="s">
        <v>251</v>
      </c>
      <c r="I169" s="2" t="s">
        <v>251</v>
      </c>
      <c r="J169" s="1">
        <v>1288</v>
      </c>
      <c r="K169" s="2"/>
      <c r="L169" s="2" t="s">
        <v>252</v>
      </c>
      <c r="M169" s="2" t="s">
        <v>1</v>
      </c>
      <c r="N169" s="2"/>
      <c r="O169" s="2" t="s">
        <v>23</v>
      </c>
      <c r="P169" s="2" t="s">
        <v>2</v>
      </c>
      <c r="Q169" s="1">
        <v>44306</v>
      </c>
      <c r="R169" s="2" t="s">
        <v>3</v>
      </c>
      <c r="S169" s="1">
        <v>66700</v>
      </c>
      <c r="T169" s="1">
        <v>0</v>
      </c>
      <c r="U169" s="1">
        <v>0</v>
      </c>
      <c r="V169" s="1">
        <v>66700</v>
      </c>
      <c r="W169" s="1">
        <v>23350</v>
      </c>
      <c r="X169" s="1">
        <v>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">
        <v>14</v>
      </c>
      <c r="AL169" s="2" t="s">
        <v>6</v>
      </c>
    </row>
    <row r="170" spans="1:38" x14ac:dyDescent="0.2">
      <c r="A170" s="2" t="s">
        <v>99</v>
      </c>
      <c r="B170" s="2" t="s">
        <v>555</v>
      </c>
      <c r="C170" s="2">
        <v>12.473326441775578</v>
      </c>
      <c r="D170" s="2">
        <v>12.5</v>
      </c>
      <c r="E170" s="2" t="s">
        <v>556</v>
      </c>
      <c r="F170" s="3" t="str">
        <f t="shared" si="2"/>
        <v>Link to Auditor's Site</v>
      </c>
      <c r="G170" s="1">
        <v>620</v>
      </c>
      <c r="H170" s="2" t="s">
        <v>99</v>
      </c>
      <c r="I170" s="2" t="s">
        <v>100</v>
      </c>
      <c r="J170" s="2"/>
      <c r="K170" s="2"/>
      <c r="L170" s="2" t="s">
        <v>557</v>
      </c>
      <c r="M170" s="2"/>
      <c r="N170" s="2"/>
      <c r="O170" s="2"/>
      <c r="P170" s="2"/>
      <c r="Q170" s="2"/>
      <c r="R170" s="2" t="s">
        <v>3</v>
      </c>
      <c r="S170" s="1">
        <v>15000</v>
      </c>
      <c r="T170" s="1">
        <v>33000</v>
      </c>
      <c r="U170" s="1">
        <v>0</v>
      </c>
      <c r="V170" s="1">
        <v>48000</v>
      </c>
      <c r="W170" s="1">
        <v>5250</v>
      </c>
      <c r="X170" s="1">
        <v>11550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 t="s">
        <v>14</v>
      </c>
      <c r="AL170" s="2" t="s">
        <v>63</v>
      </c>
    </row>
    <row r="171" spans="1:38" x14ac:dyDescent="0.2">
      <c r="A171" s="2" t="s">
        <v>99</v>
      </c>
      <c r="B171" s="2" t="s">
        <v>558</v>
      </c>
      <c r="C171" s="2">
        <v>27.759993481972604</v>
      </c>
      <c r="D171" s="2">
        <v>27.82</v>
      </c>
      <c r="E171" s="2" t="s">
        <v>559</v>
      </c>
      <c r="F171" s="3" t="str">
        <f t="shared" si="2"/>
        <v>Link to Auditor's Site</v>
      </c>
      <c r="G171" s="1">
        <v>660</v>
      </c>
      <c r="H171" s="2" t="s">
        <v>99</v>
      </c>
      <c r="I171" s="2" t="s">
        <v>507</v>
      </c>
      <c r="J171" s="1">
        <v>449</v>
      </c>
      <c r="K171" s="2" t="s">
        <v>22</v>
      </c>
      <c r="L171" s="2" t="s">
        <v>128</v>
      </c>
      <c r="M171" s="2" t="s">
        <v>39</v>
      </c>
      <c r="N171" s="2"/>
      <c r="O171" s="2" t="s">
        <v>16</v>
      </c>
      <c r="P171" s="2" t="s">
        <v>2</v>
      </c>
      <c r="Q171" s="1">
        <v>44266</v>
      </c>
      <c r="R171" s="2" t="s">
        <v>3</v>
      </c>
      <c r="S171" s="1">
        <v>41700</v>
      </c>
      <c r="T171" s="1">
        <v>0</v>
      </c>
      <c r="U171" s="1">
        <v>0</v>
      </c>
      <c r="V171" s="1">
        <v>41700</v>
      </c>
      <c r="W171" s="1">
        <v>14600</v>
      </c>
      <c r="X171" s="1">
        <v>0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 t="s">
        <v>14</v>
      </c>
      <c r="AL171" s="2" t="s">
        <v>70</v>
      </c>
    </row>
    <row r="172" spans="1:38" x14ac:dyDescent="0.2">
      <c r="A172" s="2" t="s">
        <v>560</v>
      </c>
      <c r="B172" s="2" t="s">
        <v>561</v>
      </c>
      <c r="C172" s="2">
        <v>24.883987102005943</v>
      </c>
      <c r="D172" s="2">
        <v>25.997</v>
      </c>
      <c r="E172" s="2" t="s">
        <v>562</v>
      </c>
      <c r="F172" s="3" t="str">
        <f t="shared" si="2"/>
        <v>Link to Auditor's Site</v>
      </c>
      <c r="G172" s="1">
        <v>463</v>
      </c>
      <c r="H172" s="2" t="s">
        <v>560</v>
      </c>
      <c r="I172" s="2" t="s">
        <v>563</v>
      </c>
      <c r="J172" s="1">
        <v>5447</v>
      </c>
      <c r="K172" s="2"/>
      <c r="L172" s="2" t="s">
        <v>564</v>
      </c>
      <c r="M172" s="2" t="s">
        <v>498</v>
      </c>
      <c r="N172" s="2"/>
      <c r="O172" s="2" t="s">
        <v>349</v>
      </c>
      <c r="P172" s="2" t="s">
        <v>2</v>
      </c>
      <c r="Q172" s="1">
        <v>44281</v>
      </c>
      <c r="R172" s="2" t="s">
        <v>3</v>
      </c>
      <c r="S172" s="1">
        <v>135800</v>
      </c>
      <c r="T172" s="1">
        <v>191700</v>
      </c>
      <c r="U172" s="1">
        <v>0</v>
      </c>
      <c r="V172" s="1">
        <v>327500</v>
      </c>
      <c r="W172" s="1">
        <v>47530</v>
      </c>
      <c r="X172" s="1">
        <v>67100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 t="s">
        <v>14</v>
      </c>
      <c r="AL172" s="2" t="s">
        <v>5</v>
      </c>
    </row>
    <row r="173" spans="1:38" x14ac:dyDescent="0.2">
      <c r="A173" s="2" t="s">
        <v>300</v>
      </c>
      <c r="B173" s="2" t="s">
        <v>565</v>
      </c>
      <c r="C173" s="2">
        <v>6.644460059979565E-2</v>
      </c>
      <c r="D173" s="2">
        <v>0</v>
      </c>
      <c r="E173" s="2" t="s">
        <v>566</v>
      </c>
      <c r="F173" s="3" t="str">
        <f t="shared" si="2"/>
        <v>Link to Auditor's Site</v>
      </c>
      <c r="G173" s="1">
        <v>455</v>
      </c>
      <c r="H173" s="2" t="s">
        <v>303</v>
      </c>
      <c r="I173" s="2" t="s">
        <v>300</v>
      </c>
      <c r="J173" s="1">
        <v>1192</v>
      </c>
      <c r="K173" s="2"/>
      <c r="L173" s="2" t="s">
        <v>36</v>
      </c>
      <c r="M173" s="2" t="s">
        <v>15</v>
      </c>
      <c r="N173" s="2"/>
      <c r="O173" s="2" t="s">
        <v>13</v>
      </c>
      <c r="P173" s="2" t="s">
        <v>2</v>
      </c>
      <c r="Q173" s="1">
        <v>44260</v>
      </c>
      <c r="R173" s="2" t="s">
        <v>3</v>
      </c>
      <c r="S173" s="1">
        <v>4900</v>
      </c>
      <c r="T173" s="1">
        <v>0</v>
      </c>
      <c r="U173" s="1">
        <v>0</v>
      </c>
      <c r="V173" s="1">
        <v>4900</v>
      </c>
      <c r="W173" s="1">
        <v>1720</v>
      </c>
      <c r="X173" s="1"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 t="s">
        <v>14</v>
      </c>
      <c r="AL173" s="2" t="s">
        <v>5</v>
      </c>
    </row>
    <row r="174" spans="1:38" x14ac:dyDescent="0.2">
      <c r="A174" s="2" t="s">
        <v>99</v>
      </c>
      <c r="B174" s="2" t="s">
        <v>567</v>
      </c>
      <c r="C174" s="2">
        <v>15.506846638152492</v>
      </c>
      <c r="D174" s="2">
        <v>15.61</v>
      </c>
      <c r="E174" s="2" t="s">
        <v>568</v>
      </c>
      <c r="F174" s="3" t="str">
        <f t="shared" si="2"/>
        <v>Link to Auditor's Site</v>
      </c>
      <c r="G174" s="1">
        <v>620</v>
      </c>
      <c r="H174" s="2" t="s">
        <v>99</v>
      </c>
      <c r="I174" s="2" t="s">
        <v>100</v>
      </c>
      <c r="J174" s="2"/>
      <c r="K174" s="2"/>
      <c r="L174" s="2" t="s">
        <v>247</v>
      </c>
      <c r="M174" s="2"/>
      <c r="N174" s="2"/>
      <c r="O174" s="2"/>
      <c r="P174" s="2"/>
      <c r="Q174" s="2"/>
      <c r="R174" s="2" t="s">
        <v>3</v>
      </c>
      <c r="S174" s="1">
        <v>15600</v>
      </c>
      <c r="T174" s="1">
        <v>0</v>
      </c>
      <c r="U174" s="1">
        <v>0</v>
      </c>
      <c r="V174" s="1">
        <v>15600</v>
      </c>
      <c r="W174" s="1">
        <v>5460</v>
      </c>
      <c r="X174" s="1">
        <v>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 t="s">
        <v>14</v>
      </c>
      <c r="AL174" s="2" t="s">
        <v>63</v>
      </c>
    </row>
    <row r="175" spans="1:38" x14ac:dyDescent="0.2">
      <c r="A175" s="2" t="s">
        <v>99</v>
      </c>
      <c r="B175" s="2" t="s">
        <v>569</v>
      </c>
      <c r="C175" s="2">
        <v>0.11474945552821507</v>
      </c>
      <c r="D175" s="2">
        <v>0.11</v>
      </c>
      <c r="E175" s="2" t="s">
        <v>570</v>
      </c>
      <c r="F175" s="3" t="str">
        <f t="shared" si="2"/>
        <v>Link to Auditor's Site</v>
      </c>
      <c r="G175" s="1">
        <v>620</v>
      </c>
      <c r="H175" s="2" t="s">
        <v>99</v>
      </c>
      <c r="I175" s="2" t="s">
        <v>100</v>
      </c>
      <c r="J175" s="2"/>
      <c r="K175" s="2"/>
      <c r="L175" s="2" t="s">
        <v>571</v>
      </c>
      <c r="M175" s="2"/>
      <c r="N175" s="2"/>
      <c r="O175" s="2"/>
      <c r="P175" s="2"/>
      <c r="Q175" s="2"/>
      <c r="R175" s="2" t="s">
        <v>3</v>
      </c>
      <c r="S175" s="1">
        <v>100</v>
      </c>
      <c r="T175" s="1">
        <v>50000</v>
      </c>
      <c r="U175" s="1">
        <v>0</v>
      </c>
      <c r="V175" s="1">
        <v>50100</v>
      </c>
      <c r="W175" s="1">
        <v>40</v>
      </c>
      <c r="X175" s="1">
        <v>17500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 t="s">
        <v>14</v>
      </c>
      <c r="AL175" s="2" t="s">
        <v>63</v>
      </c>
    </row>
    <row r="176" spans="1:38" x14ac:dyDescent="0.2">
      <c r="A176" s="2" t="s">
        <v>99</v>
      </c>
      <c r="B176" s="2" t="s">
        <v>572</v>
      </c>
      <c r="C176" s="2">
        <v>0.11480661523294344</v>
      </c>
      <c r="D176" s="2">
        <v>0.11</v>
      </c>
      <c r="E176" s="2" t="s">
        <v>573</v>
      </c>
      <c r="F176" s="3" t="str">
        <f t="shared" si="2"/>
        <v>Link to Auditor's Site</v>
      </c>
      <c r="G176" s="1">
        <v>620</v>
      </c>
      <c r="H176" s="2" t="s">
        <v>99</v>
      </c>
      <c r="I176" s="2" t="s">
        <v>100</v>
      </c>
      <c r="J176" s="2"/>
      <c r="K176" s="2"/>
      <c r="L176" s="2" t="s">
        <v>574</v>
      </c>
      <c r="M176" s="2"/>
      <c r="N176" s="2"/>
      <c r="O176" s="2"/>
      <c r="P176" s="2"/>
      <c r="Q176" s="2"/>
      <c r="R176" s="2" t="s">
        <v>3</v>
      </c>
      <c r="S176" s="1">
        <v>100</v>
      </c>
      <c r="T176" s="1">
        <v>0</v>
      </c>
      <c r="U176" s="1">
        <v>0</v>
      </c>
      <c r="V176" s="1">
        <v>100</v>
      </c>
      <c r="W176" s="1">
        <v>40</v>
      </c>
      <c r="X176" s="1">
        <v>0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 t="s">
        <v>14</v>
      </c>
      <c r="AL176" s="2" t="s">
        <v>63</v>
      </c>
    </row>
    <row r="177" spans="1:38" x14ac:dyDescent="0.2">
      <c r="A177" s="2" t="s">
        <v>575</v>
      </c>
      <c r="B177" s="2" t="s">
        <v>576</v>
      </c>
      <c r="C177" s="2">
        <v>2.7289458053177968</v>
      </c>
      <c r="D177" s="2">
        <v>2.8</v>
      </c>
      <c r="E177" s="2" t="s">
        <v>577</v>
      </c>
      <c r="F177" s="3" t="str">
        <f t="shared" si="2"/>
        <v>Link to Auditor's Site</v>
      </c>
      <c r="G177" s="1">
        <v>370</v>
      </c>
      <c r="H177" s="2" t="s">
        <v>575</v>
      </c>
      <c r="I177" s="2" t="s">
        <v>578</v>
      </c>
      <c r="J177" s="1">
        <v>1436</v>
      </c>
      <c r="K177" s="2"/>
      <c r="L177" s="2" t="s">
        <v>579</v>
      </c>
      <c r="M177" s="2" t="s">
        <v>15</v>
      </c>
      <c r="N177" s="2"/>
      <c r="O177" s="2" t="s">
        <v>13</v>
      </c>
      <c r="P177" s="2" t="s">
        <v>2</v>
      </c>
      <c r="Q177" s="1">
        <v>44260</v>
      </c>
      <c r="R177" s="2" t="s">
        <v>3</v>
      </c>
      <c r="S177" s="1">
        <v>56600</v>
      </c>
      <c r="T177" s="1">
        <v>713300</v>
      </c>
      <c r="U177" s="1">
        <v>0</v>
      </c>
      <c r="V177" s="1">
        <v>769900</v>
      </c>
      <c r="W177" s="1">
        <v>19810</v>
      </c>
      <c r="X177" s="1">
        <v>249660</v>
      </c>
      <c r="Y177" s="1">
        <v>1978</v>
      </c>
      <c r="Z177" s="1">
        <v>1</v>
      </c>
      <c r="AA177" s="1">
        <v>1</v>
      </c>
      <c r="AB177" s="1">
        <v>3800</v>
      </c>
      <c r="AC177" s="1">
        <v>1</v>
      </c>
      <c r="AD177" s="1">
        <v>1</v>
      </c>
      <c r="AE177" s="1">
        <v>344</v>
      </c>
      <c r="AF177" s="2" t="s">
        <v>26</v>
      </c>
      <c r="AG177" s="1">
        <v>370</v>
      </c>
      <c r="AH177" s="1">
        <v>1988</v>
      </c>
      <c r="AI177" s="1">
        <v>0</v>
      </c>
      <c r="AJ177" s="1">
        <v>34</v>
      </c>
      <c r="AK177" s="2" t="s">
        <v>14</v>
      </c>
      <c r="AL177" s="2" t="s">
        <v>6</v>
      </c>
    </row>
    <row r="178" spans="1:38" x14ac:dyDescent="0.2">
      <c r="A178" s="2" t="s">
        <v>580</v>
      </c>
      <c r="B178" s="2" t="s">
        <v>581</v>
      </c>
      <c r="C178" s="2">
        <v>2.0642582520083517</v>
      </c>
      <c r="D178" s="2">
        <v>2.3220000000000001</v>
      </c>
      <c r="E178" s="2" t="s">
        <v>582</v>
      </c>
      <c r="F178" s="3" t="str">
        <f t="shared" si="2"/>
        <v>Link to Auditor's Site</v>
      </c>
      <c r="G178" s="1">
        <v>480</v>
      </c>
      <c r="H178" s="2" t="s">
        <v>580</v>
      </c>
      <c r="I178" s="2" t="s">
        <v>583</v>
      </c>
      <c r="J178" s="1">
        <v>2772</v>
      </c>
      <c r="K178" s="2"/>
      <c r="L178" s="2" t="s">
        <v>584</v>
      </c>
      <c r="M178" s="2" t="s">
        <v>1</v>
      </c>
      <c r="N178" s="2"/>
      <c r="O178" s="2" t="s">
        <v>23</v>
      </c>
      <c r="P178" s="2" t="s">
        <v>2</v>
      </c>
      <c r="Q178" s="1">
        <v>44333</v>
      </c>
      <c r="R178" s="2" t="s">
        <v>3</v>
      </c>
      <c r="S178" s="1">
        <v>51900</v>
      </c>
      <c r="T178" s="1">
        <v>478900</v>
      </c>
      <c r="U178" s="1">
        <v>0</v>
      </c>
      <c r="V178" s="1">
        <v>530800</v>
      </c>
      <c r="W178" s="1">
        <v>18170</v>
      </c>
      <c r="X178" s="1">
        <v>167620</v>
      </c>
      <c r="Y178" s="1">
        <v>1994</v>
      </c>
      <c r="Z178" s="1">
        <v>1</v>
      </c>
      <c r="AA178" s="1">
        <v>1</v>
      </c>
      <c r="AB178" s="1">
        <v>3520</v>
      </c>
      <c r="AC178" s="1">
        <v>1</v>
      </c>
      <c r="AD178" s="1">
        <v>2</v>
      </c>
      <c r="AE178" s="1">
        <v>344</v>
      </c>
      <c r="AF178" s="2" t="s">
        <v>26</v>
      </c>
      <c r="AG178" s="1">
        <v>480</v>
      </c>
      <c r="AH178" s="1">
        <v>0</v>
      </c>
      <c r="AI178" s="1">
        <v>0</v>
      </c>
      <c r="AJ178" s="1">
        <v>24</v>
      </c>
      <c r="AK178" s="2" t="s">
        <v>14</v>
      </c>
      <c r="AL178" s="2" t="s">
        <v>5</v>
      </c>
    </row>
    <row r="179" spans="1:38" x14ac:dyDescent="0.2">
      <c r="A179" s="2" t="s">
        <v>103</v>
      </c>
      <c r="B179" s="2" t="s">
        <v>585</v>
      </c>
      <c r="C179" s="2">
        <v>1.3848596640947732</v>
      </c>
      <c r="D179" s="2">
        <v>1.538</v>
      </c>
      <c r="E179" s="2" t="s">
        <v>586</v>
      </c>
      <c r="F179" s="3" t="str">
        <f t="shared" si="2"/>
        <v>Link to Auditor's Site</v>
      </c>
      <c r="G179" s="1">
        <v>610</v>
      </c>
      <c r="H179" s="2" t="s">
        <v>103</v>
      </c>
      <c r="I179" s="2" t="s">
        <v>106</v>
      </c>
      <c r="J179" s="1">
        <v>2045</v>
      </c>
      <c r="K179" s="2"/>
      <c r="L179" s="2" t="s">
        <v>107</v>
      </c>
      <c r="M179" s="2"/>
      <c r="N179" s="2"/>
      <c r="O179" s="2" t="s">
        <v>102</v>
      </c>
      <c r="P179" s="2" t="s">
        <v>2</v>
      </c>
      <c r="Q179" s="1">
        <v>43229</v>
      </c>
      <c r="R179" s="2" t="s">
        <v>3</v>
      </c>
      <c r="S179" s="1">
        <v>35400</v>
      </c>
      <c r="T179" s="1">
        <v>67300</v>
      </c>
      <c r="U179" s="1">
        <v>0</v>
      </c>
      <c r="V179" s="1">
        <v>102700</v>
      </c>
      <c r="W179" s="1">
        <v>12390</v>
      </c>
      <c r="X179" s="1">
        <v>23560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 t="s">
        <v>14</v>
      </c>
      <c r="AL179" s="2" t="s">
        <v>70</v>
      </c>
    </row>
    <row r="180" spans="1:38" x14ac:dyDescent="0.2">
      <c r="A180" s="2" t="s">
        <v>248</v>
      </c>
      <c r="B180" s="2" t="s">
        <v>587</v>
      </c>
      <c r="C180" s="2">
        <v>123.79689140167862</v>
      </c>
      <c r="D180" s="2">
        <v>124.81</v>
      </c>
      <c r="E180" s="2" t="s">
        <v>588</v>
      </c>
      <c r="F180" s="3" t="str">
        <f t="shared" si="2"/>
        <v>Link to Auditor's Site</v>
      </c>
      <c r="G180" s="1">
        <v>380</v>
      </c>
      <c r="H180" s="2" t="s">
        <v>251</v>
      </c>
      <c r="I180" s="2" t="s">
        <v>251</v>
      </c>
      <c r="J180" s="1">
        <v>1288</v>
      </c>
      <c r="K180" s="2"/>
      <c r="L180" s="2" t="s">
        <v>252</v>
      </c>
      <c r="M180" s="2" t="s">
        <v>1</v>
      </c>
      <c r="N180" s="2"/>
      <c r="O180" s="2" t="s">
        <v>23</v>
      </c>
      <c r="P180" s="2" t="s">
        <v>2</v>
      </c>
      <c r="Q180" s="1">
        <v>44306</v>
      </c>
      <c r="R180" s="2" t="s">
        <v>3</v>
      </c>
      <c r="S180" s="1">
        <v>274600</v>
      </c>
      <c r="T180" s="1">
        <v>30700</v>
      </c>
      <c r="U180" s="1">
        <v>0</v>
      </c>
      <c r="V180" s="1">
        <v>305300</v>
      </c>
      <c r="W180" s="1">
        <v>96110</v>
      </c>
      <c r="X180" s="1">
        <v>10750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 t="s">
        <v>14</v>
      </c>
      <c r="AL180" s="2" t="s">
        <v>6</v>
      </c>
    </row>
    <row r="181" spans="1:38" x14ac:dyDescent="0.2">
      <c r="A181" s="2" t="s">
        <v>589</v>
      </c>
      <c r="B181" s="2" t="s">
        <v>590</v>
      </c>
      <c r="C181" s="2">
        <v>6.6086060899180223</v>
      </c>
      <c r="D181" s="2">
        <v>6.6</v>
      </c>
      <c r="E181" s="2" t="s">
        <v>591</v>
      </c>
      <c r="F181" s="3" t="str">
        <f t="shared" si="2"/>
        <v>Link to Auditor's Site</v>
      </c>
      <c r="G181" s="1">
        <v>680</v>
      </c>
      <c r="H181" s="2" t="s">
        <v>589</v>
      </c>
      <c r="I181" s="2" t="s">
        <v>592</v>
      </c>
      <c r="J181" s="2"/>
      <c r="K181" s="2"/>
      <c r="L181" s="2"/>
      <c r="M181" s="2"/>
      <c r="N181" s="2"/>
      <c r="O181" s="2"/>
      <c r="P181" s="2"/>
      <c r="Q181" s="2"/>
      <c r="R181" s="2" t="s">
        <v>3</v>
      </c>
      <c r="S181" s="1">
        <v>9900</v>
      </c>
      <c r="T181" s="1">
        <v>0</v>
      </c>
      <c r="U181" s="1">
        <v>0</v>
      </c>
      <c r="V181" s="1">
        <v>9900</v>
      </c>
      <c r="W181" s="1">
        <v>3470</v>
      </c>
      <c r="X181" s="1">
        <v>0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 t="s">
        <v>14</v>
      </c>
      <c r="AL181" s="2" t="s">
        <v>70</v>
      </c>
    </row>
    <row r="182" spans="1:38" x14ac:dyDescent="0.2">
      <c r="A182" s="2" t="s">
        <v>595</v>
      </c>
      <c r="B182" s="2" t="s">
        <v>596</v>
      </c>
      <c r="C182" s="2">
        <v>76.065290335684224</v>
      </c>
      <c r="D182" s="2">
        <v>77</v>
      </c>
      <c r="E182" s="2" t="s">
        <v>597</v>
      </c>
      <c r="F182" s="3" t="str">
        <f t="shared" si="2"/>
        <v>Link to Auditor's Site</v>
      </c>
      <c r="G182" s="1">
        <v>399</v>
      </c>
      <c r="H182" s="2" t="s">
        <v>595</v>
      </c>
      <c r="I182" s="2" t="s">
        <v>598</v>
      </c>
      <c r="J182" s="1">
        <v>1144</v>
      </c>
      <c r="K182" s="2" t="s">
        <v>84</v>
      </c>
      <c r="L182" s="2" t="s">
        <v>83</v>
      </c>
      <c r="M182" s="2" t="s">
        <v>39</v>
      </c>
      <c r="N182" s="2"/>
      <c r="O182" s="2" t="s">
        <v>23</v>
      </c>
      <c r="P182" s="2" t="s">
        <v>2</v>
      </c>
      <c r="Q182" s="1">
        <v>44316</v>
      </c>
      <c r="R182" s="2" t="s">
        <v>3</v>
      </c>
      <c r="S182" s="1">
        <v>300000</v>
      </c>
      <c r="T182" s="1">
        <v>1385600</v>
      </c>
      <c r="U182" s="1">
        <v>0</v>
      </c>
      <c r="V182" s="1">
        <v>1685600</v>
      </c>
      <c r="W182" s="1">
        <v>105000</v>
      </c>
      <c r="X182" s="1">
        <v>484960</v>
      </c>
      <c r="Y182" s="1">
        <v>1906</v>
      </c>
      <c r="Z182" s="1">
        <v>1</v>
      </c>
      <c r="AA182" s="1">
        <v>1</v>
      </c>
      <c r="AB182" s="1">
        <v>1075</v>
      </c>
      <c r="AC182" s="1">
        <v>1</v>
      </c>
      <c r="AD182" s="1">
        <v>1</v>
      </c>
      <c r="AE182" s="1">
        <v>344</v>
      </c>
      <c r="AF182" s="2" t="s">
        <v>26</v>
      </c>
      <c r="AG182" s="1">
        <v>399</v>
      </c>
      <c r="AH182" s="1">
        <v>1985</v>
      </c>
      <c r="AI182" s="1">
        <v>0</v>
      </c>
      <c r="AJ182" s="1">
        <v>41</v>
      </c>
      <c r="AK182" s="2" t="s">
        <v>14</v>
      </c>
      <c r="AL182" s="2" t="s">
        <v>6</v>
      </c>
    </row>
    <row r="183" spans="1:38" x14ac:dyDescent="0.2">
      <c r="A183" s="2" t="s">
        <v>599</v>
      </c>
      <c r="B183" s="2" t="s">
        <v>600</v>
      </c>
      <c r="C183" s="2">
        <v>19.749191053739629</v>
      </c>
      <c r="D183" s="2">
        <v>21.54</v>
      </c>
      <c r="E183" s="2" t="s">
        <v>601</v>
      </c>
      <c r="F183" s="3" t="str">
        <f t="shared" si="2"/>
        <v>Link to Auditor's Site</v>
      </c>
      <c r="G183" s="1">
        <v>499</v>
      </c>
      <c r="H183" s="2" t="s">
        <v>599</v>
      </c>
      <c r="I183" s="2" t="s">
        <v>602</v>
      </c>
      <c r="J183" s="1">
        <v>755</v>
      </c>
      <c r="K183" s="2"/>
      <c r="L183" s="2" t="s">
        <v>603</v>
      </c>
      <c r="M183" s="2" t="s">
        <v>27</v>
      </c>
      <c r="N183" s="2"/>
      <c r="O183" s="2" t="s">
        <v>13</v>
      </c>
      <c r="P183" s="2" t="s">
        <v>2</v>
      </c>
      <c r="Q183" s="1">
        <v>44260</v>
      </c>
      <c r="R183" s="2" t="s">
        <v>3</v>
      </c>
      <c r="S183" s="1">
        <v>114300</v>
      </c>
      <c r="T183" s="1">
        <v>487800</v>
      </c>
      <c r="U183" s="1">
        <v>0</v>
      </c>
      <c r="V183" s="1">
        <v>602100</v>
      </c>
      <c r="W183" s="1">
        <v>40010</v>
      </c>
      <c r="X183" s="1">
        <v>170730</v>
      </c>
      <c r="Y183" s="1">
        <v>1979</v>
      </c>
      <c r="Z183" s="1">
        <v>1</v>
      </c>
      <c r="AA183" s="1">
        <v>1</v>
      </c>
      <c r="AB183" s="1">
        <v>11424</v>
      </c>
      <c r="AC183" s="1">
        <v>1</v>
      </c>
      <c r="AD183" s="1">
        <v>1</v>
      </c>
      <c r="AE183" s="1">
        <v>353</v>
      </c>
      <c r="AF183" s="2" t="s">
        <v>25</v>
      </c>
      <c r="AG183" s="1">
        <v>499</v>
      </c>
      <c r="AH183" s="1">
        <v>0</v>
      </c>
      <c r="AI183" s="1">
        <v>0</v>
      </c>
      <c r="AJ183" s="1">
        <v>39</v>
      </c>
      <c r="AK183" s="2" t="s">
        <v>14</v>
      </c>
      <c r="AL183" s="2" t="s">
        <v>5</v>
      </c>
    </row>
    <row r="184" spans="1:38" x14ac:dyDescent="0.2">
      <c r="A184" s="2" t="s">
        <v>604</v>
      </c>
      <c r="B184" s="2" t="s">
        <v>605</v>
      </c>
      <c r="C184" s="2">
        <v>5.8080655521978102</v>
      </c>
      <c r="D184" s="2">
        <v>5</v>
      </c>
      <c r="E184" s="2" t="s">
        <v>606</v>
      </c>
      <c r="F184" s="3" t="str">
        <f t="shared" si="2"/>
        <v>Link to Auditor's Site</v>
      </c>
      <c r="G184" s="1">
        <v>685</v>
      </c>
      <c r="H184" s="2" t="s">
        <v>604</v>
      </c>
      <c r="I184" s="2" t="s">
        <v>602</v>
      </c>
      <c r="J184" s="1">
        <v>701</v>
      </c>
      <c r="K184" s="2"/>
      <c r="L184" s="2" t="s">
        <v>607</v>
      </c>
      <c r="M184" s="2" t="s">
        <v>27</v>
      </c>
      <c r="N184" s="2"/>
      <c r="O184" s="2" t="s">
        <v>23</v>
      </c>
      <c r="P184" s="2" t="s">
        <v>2</v>
      </c>
      <c r="Q184" s="1">
        <v>44306</v>
      </c>
      <c r="R184" s="2" t="s">
        <v>3</v>
      </c>
      <c r="S184" s="1">
        <v>92400</v>
      </c>
      <c r="T184" s="1">
        <v>701800</v>
      </c>
      <c r="U184" s="1">
        <v>0</v>
      </c>
      <c r="V184" s="1">
        <v>794200</v>
      </c>
      <c r="W184" s="1">
        <v>32340</v>
      </c>
      <c r="X184" s="1">
        <v>245630</v>
      </c>
      <c r="Y184" s="1">
        <v>1983</v>
      </c>
      <c r="Z184" s="1">
        <v>1</v>
      </c>
      <c r="AA184" s="2"/>
      <c r="AB184" s="1">
        <v>6250</v>
      </c>
      <c r="AC184" s="1">
        <v>1</v>
      </c>
      <c r="AD184" s="1">
        <v>1</v>
      </c>
      <c r="AE184" s="1">
        <v>308</v>
      </c>
      <c r="AF184" s="2" t="s">
        <v>43</v>
      </c>
      <c r="AG184" s="1">
        <v>685</v>
      </c>
      <c r="AH184" s="1">
        <v>0</v>
      </c>
      <c r="AI184" s="1">
        <v>0</v>
      </c>
      <c r="AJ184" s="1">
        <v>35</v>
      </c>
      <c r="AK184" s="2" t="s">
        <v>14</v>
      </c>
      <c r="AL184" s="2" t="s">
        <v>38</v>
      </c>
    </row>
    <row r="185" spans="1:38" x14ac:dyDescent="0.2">
      <c r="A185" s="2" t="s">
        <v>151</v>
      </c>
      <c r="B185" s="2" t="s">
        <v>608</v>
      </c>
      <c r="C185" s="2">
        <v>4.0022389030501673</v>
      </c>
      <c r="D185" s="2">
        <v>3.984</v>
      </c>
      <c r="E185" s="2" t="s">
        <v>609</v>
      </c>
      <c r="F185" s="3" t="str">
        <f t="shared" ref="F185:F211" si="3">HYPERLINK(E185, "Link to Auditor's Site")</f>
        <v>Link to Auditor's Site</v>
      </c>
      <c r="G185" s="1">
        <v>429</v>
      </c>
      <c r="H185" s="2" t="s">
        <v>151</v>
      </c>
      <c r="I185" s="2" t="s">
        <v>151</v>
      </c>
      <c r="J185" s="1">
        <v>429</v>
      </c>
      <c r="K185" s="2"/>
      <c r="L185" s="2" t="s">
        <v>610</v>
      </c>
      <c r="M185" s="2" t="s">
        <v>27</v>
      </c>
      <c r="N185" s="2"/>
      <c r="O185" s="2" t="s">
        <v>611</v>
      </c>
      <c r="P185" s="2" t="s">
        <v>2</v>
      </c>
      <c r="Q185" s="1">
        <v>44262</v>
      </c>
      <c r="R185" s="2" t="s">
        <v>3</v>
      </c>
      <c r="S185" s="1">
        <v>157000</v>
      </c>
      <c r="T185" s="1">
        <v>1084600</v>
      </c>
      <c r="U185" s="1">
        <v>0</v>
      </c>
      <c r="V185" s="1">
        <v>1241600</v>
      </c>
      <c r="W185" s="1">
        <v>54950</v>
      </c>
      <c r="X185" s="1">
        <v>379610</v>
      </c>
      <c r="Y185" s="1">
        <v>1960</v>
      </c>
      <c r="Z185" s="1">
        <v>1</v>
      </c>
      <c r="AA185" s="1">
        <v>1</v>
      </c>
      <c r="AB185" s="1">
        <v>4698</v>
      </c>
      <c r="AC185" s="1">
        <v>1</v>
      </c>
      <c r="AD185" s="1">
        <v>1</v>
      </c>
      <c r="AE185" s="1">
        <v>353</v>
      </c>
      <c r="AF185" s="2" t="s">
        <v>25</v>
      </c>
      <c r="AG185" s="1">
        <v>429</v>
      </c>
      <c r="AH185" s="1">
        <v>0</v>
      </c>
      <c r="AI185" s="1">
        <v>0</v>
      </c>
      <c r="AJ185" s="1">
        <v>52</v>
      </c>
      <c r="AK185" s="2" t="s">
        <v>14</v>
      </c>
      <c r="AL185" s="2" t="s">
        <v>5</v>
      </c>
    </row>
    <row r="186" spans="1:38" x14ac:dyDescent="0.2">
      <c r="A186" s="2" t="s">
        <v>612</v>
      </c>
      <c r="B186" s="2" t="s">
        <v>613</v>
      </c>
      <c r="C186" s="2">
        <v>0.67731801618060483</v>
      </c>
      <c r="D186" s="2">
        <v>0.70499999999999996</v>
      </c>
      <c r="E186" s="2" t="s">
        <v>614</v>
      </c>
      <c r="F186" s="3" t="str">
        <f t="shared" si="3"/>
        <v>Link to Auditor's Site</v>
      </c>
      <c r="G186" s="1">
        <v>442</v>
      </c>
      <c r="H186" s="2" t="s">
        <v>612</v>
      </c>
      <c r="I186" s="2" t="s">
        <v>612</v>
      </c>
      <c r="J186" s="1">
        <v>9140</v>
      </c>
      <c r="K186" s="2"/>
      <c r="L186" s="2" t="s">
        <v>593</v>
      </c>
      <c r="M186" s="2" t="s">
        <v>39</v>
      </c>
      <c r="N186" s="2" t="s">
        <v>527</v>
      </c>
      <c r="O186" s="2" t="s">
        <v>42</v>
      </c>
      <c r="P186" s="2" t="s">
        <v>2</v>
      </c>
      <c r="Q186" s="1">
        <v>44601</v>
      </c>
      <c r="R186" s="2" t="s">
        <v>3</v>
      </c>
      <c r="S186" s="1">
        <v>20500</v>
      </c>
      <c r="T186" s="1">
        <v>137900</v>
      </c>
      <c r="U186" s="1">
        <v>0</v>
      </c>
      <c r="V186" s="1">
        <v>158400</v>
      </c>
      <c r="W186" s="1">
        <v>7180</v>
      </c>
      <c r="X186" s="1">
        <v>48270</v>
      </c>
      <c r="Y186" s="1">
        <v>1974</v>
      </c>
      <c r="Z186" s="1">
        <v>1</v>
      </c>
      <c r="AA186" s="1">
        <v>1</v>
      </c>
      <c r="AB186" s="1">
        <v>2286</v>
      </c>
      <c r="AC186" s="1">
        <v>1</v>
      </c>
      <c r="AD186" s="1">
        <v>1</v>
      </c>
      <c r="AE186" s="1">
        <v>381</v>
      </c>
      <c r="AF186" s="2" t="s">
        <v>44</v>
      </c>
      <c r="AG186" s="1">
        <v>442</v>
      </c>
      <c r="AH186" s="1">
        <v>2015</v>
      </c>
      <c r="AI186" s="1">
        <v>0</v>
      </c>
      <c r="AJ186" s="1">
        <v>35</v>
      </c>
      <c r="AK186" s="2" t="s">
        <v>14</v>
      </c>
      <c r="AL186" s="2" t="s">
        <v>5</v>
      </c>
    </row>
    <row r="187" spans="1:38" x14ac:dyDescent="0.2">
      <c r="A187" s="2" t="s">
        <v>615</v>
      </c>
      <c r="B187" s="2" t="s">
        <v>616</v>
      </c>
      <c r="C187" s="2">
        <v>0.52704973108264563</v>
      </c>
      <c r="D187" s="2">
        <v>0.52700000000000002</v>
      </c>
      <c r="E187" s="2" t="s">
        <v>617</v>
      </c>
      <c r="F187" s="3" t="str">
        <f t="shared" si="3"/>
        <v>Link to Auditor's Site</v>
      </c>
      <c r="G187" s="1">
        <v>499</v>
      </c>
      <c r="H187" s="2" t="s">
        <v>615</v>
      </c>
      <c r="I187" s="2" t="s">
        <v>615</v>
      </c>
      <c r="J187" s="1">
        <v>1247</v>
      </c>
      <c r="K187" s="2"/>
      <c r="L187" s="2" t="s">
        <v>45</v>
      </c>
      <c r="M187" s="2" t="s">
        <v>15</v>
      </c>
      <c r="N187" s="2"/>
      <c r="O187" s="2" t="s">
        <v>13</v>
      </c>
      <c r="P187" s="2" t="s">
        <v>2</v>
      </c>
      <c r="Q187" s="1">
        <v>44260</v>
      </c>
      <c r="R187" s="2" t="s">
        <v>3</v>
      </c>
      <c r="S187" s="1">
        <v>32000</v>
      </c>
      <c r="T187" s="1">
        <v>88600</v>
      </c>
      <c r="U187" s="1">
        <v>0</v>
      </c>
      <c r="V187" s="1">
        <v>120600</v>
      </c>
      <c r="W187" s="1">
        <v>11200</v>
      </c>
      <c r="X187" s="1">
        <v>31010</v>
      </c>
      <c r="Y187" s="1">
        <v>1955</v>
      </c>
      <c r="Z187" s="1">
        <v>1</v>
      </c>
      <c r="AA187" s="2"/>
      <c r="AB187" s="1">
        <v>2320</v>
      </c>
      <c r="AC187" s="1">
        <v>1</v>
      </c>
      <c r="AD187" s="1">
        <v>1</v>
      </c>
      <c r="AE187" s="1">
        <v>528</v>
      </c>
      <c r="AF187" s="2" t="s">
        <v>41</v>
      </c>
      <c r="AG187" s="2"/>
      <c r="AH187" s="1">
        <v>1980</v>
      </c>
      <c r="AI187" s="1">
        <v>0</v>
      </c>
      <c r="AJ187" s="1">
        <v>49</v>
      </c>
      <c r="AK187" s="2" t="s">
        <v>14</v>
      </c>
      <c r="AL187" s="2" t="s">
        <v>5</v>
      </c>
    </row>
    <row r="188" spans="1:38" x14ac:dyDescent="0.2">
      <c r="A188" s="2" t="s">
        <v>618</v>
      </c>
      <c r="B188" s="2" t="s">
        <v>619</v>
      </c>
      <c r="C188" s="2">
        <v>64.479509505476202</v>
      </c>
      <c r="D188" s="2">
        <v>66.662999999999997</v>
      </c>
      <c r="E188" s="2" t="s">
        <v>620</v>
      </c>
      <c r="F188" s="3" t="str">
        <f t="shared" si="3"/>
        <v>Link to Auditor's Site</v>
      </c>
      <c r="G188" s="1">
        <v>330</v>
      </c>
      <c r="H188" s="2" t="s">
        <v>618</v>
      </c>
      <c r="I188" s="2" t="s">
        <v>618</v>
      </c>
      <c r="J188" s="1">
        <v>61</v>
      </c>
      <c r="K188" s="2"/>
      <c r="L188" s="2" t="s">
        <v>50</v>
      </c>
      <c r="M188" s="2"/>
      <c r="N188" s="2"/>
      <c r="O188" s="2" t="s">
        <v>40</v>
      </c>
      <c r="P188" s="2" t="s">
        <v>2</v>
      </c>
      <c r="Q188" s="1">
        <v>44632</v>
      </c>
      <c r="R188" s="2" t="s">
        <v>3</v>
      </c>
      <c r="S188" s="1">
        <v>214500</v>
      </c>
      <c r="T188" s="1">
        <v>37500</v>
      </c>
      <c r="U188" s="1">
        <v>0</v>
      </c>
      <c r="V188" s="1">
        <v>252000</v>
      </c>
      <c r="W188" s="1">
        <v>75080</v>
      </c>
      <c r="X188" s="1">
        <v>13130</v>
      </c>
      <c r="Y188" s="1">
        <v>1974</v>
      </c>
      <c r="Z188" s="1">
        <v>1</v>
      </c>
      <c r="AA188" s="1">
        <v>1</v>
      </c>
      <c r="AB188" s="1">
        <v>30580</v>
      </c>
      <c r="AC188" s="1">
        <v>1</v>
      </c>
      <c r="AD188" s="1">
        <v>1</v>
      </c>
      <c r="AE188" s="1">
        <v>406</v>
      </c>
      <c r="AF188" s="2" t="s">
        <v>4</v>
      </c>
      <c r="AG188" s="1">
        <v>330</v>
      </c>
      <c r="AH188" s="1">
        <v>0</v>
      </c>
      <c r="AI188" s="1">
        <v>0</v>
      </c>
      <c r="AJ188" s="1">
        <v>44</v>
      </c>
      <c r="AK188" s="2" t="s">
        <v>14</v>
      </c>
      <c r="AL188" s="2" t="s">
        <v>6</v>
      </c>
    </row>
    <row r="189" spans="1:38" x14ac:dyDescent="0.2">
      <c r="A189" s="2" t="s">
        <v>621</v>
      </c>
      <c r="B189" s="2" t="s">
        <v>622</v>
      </c>
      <c r="C189" s="2">
        <v>8.5054692825542944</v>
      </c>
      <c r="D189" s="2">
        <v>9.2810000000000006</v>
      </c>
      <c r="E189" s="2" t="s">
        <v>623</v>
      </c>
      <c r="F189" s="3" t="str">
        <f t="shared" si="3"/>
        <v>Link to Auditor's Site</v>
      </c>
      <c r="G189" s="1">
        <v>305</v>
      </c>
      <c r="H189" s="2" t="s">
        <v>624</v>
      </c>
      <c r="I189" s="2" t="s">
        <v>624</v>
      </c>
      <c r="J189" s="1">
        <v>1474</v>
      </c>
      <c r="K189" s="2"/>
      <c r="L189" s="2" t="s">
        <v>494</v>
      </c>
      <c r="M189" s="2"/>
      <c r="N189" s="2"/>
      <c r="O189" s="2" t="s">
        <v>28</v>
      </c>
      <c r="P189" s="2" t="s">
        <v>2</v>
      </c>
      <c r="Q189" s="1">
        <v>44221</v>
      </c>
      <c r="R189" s="2" t="s">
        <v>3</v>
      </c>
      <c r="S189" s="1">
        <v>162500</v>
      </c>
      <c r="T189" s="1">
        <v>1299500</v>
      </c>
      <c r="U189" s="1">
        <v>0</v>
      </c>
      <c r="V189" s="1">
        <v>1462000</v>
      </c>
      <c r="W189" s="1">
        <v>56880</v>
      </c>
      <c r="X189" s="1">
        <v>454830</v>
      </c>
      <c r="Y189" s="1">
        <v>1980</v>
      </c>
      <c r="Z189" s="1">
        <v>1</v>
      </c>
      <c r="AA189" s="1">
        <v>1</v>
      </c>
      <c r="AB189" s="1">
        <v>24900</v>
      </c>
      <c r="AC189" s="1">
        <v>1</v>
      </c>
      <c r="AD189" s="1">
        <v>1</v>
      </c>
      <c r="AE189" s="1">
        <v>344</v>
      </c>
      <c r="AF189" s="2" t="s">
        <v>26</v>
      </c>
      <c r="AG189" s="1">
        <v>305</v>
      </c>
      <c r="AH189" s="1">
        <v>1995</v>
      </c>
      <c r="AI189" s="1">
        <v>0</v>
      </c>
      <c r="AJ189" s="1">
        <v>38</v>
      </c>
      <c r="AK189" s="2" t="s">
        <v>14</v>
      </c>
      <c r="AL189" s="2" t="s">
        <v>6</v>
      </c>
    </row>
    <row r="190" spans="1:38" x14ac:dyDescent="0.2">
      <c r="A190" s="2" t="s">
        <v>625</v>
      </c>
      <c r="B190" s="2" t="s">
        <v>626</v>
      </c>
      <c r="C190" s="2">
        <v>55.187799953874929</v>
      </c>
      <c r="D190" s="2">
        <v>55.661000000000001</v>
      </c>
      <c r="E190" s="2" t="s">
        <v>627</v>
      </c>
      <c r="F190" s="3" t="str">
        <f t="shared" si="3"/>
        <v>Link to Auditor's Site</v>
      </c>
      <c r="G190" s="1">
        <v>310</v>
      </c>
      <c r="H190" s="2" t="s">
        <v>628</v>
      </c>
      <c r="I190" s="2" t="s">
        <v>625</v>
      </c>
      <c r="J190" s="1">
        <v>891</v>
      </c>
      <c r="K190" s="2"/>
      <c r="L190" s="2" t="s">
        <v>399</v>
      </c>
      <c r="M190" s="2" t="s">
        <v>15</v>
      </c>
      <c r="N190" s="2"/>
      <c r="O190" s="2" t="s">
        <v>13</v>
      </c>
      <c r="P190" s="2" t="s">
        <v>2</v>
      </c>
      <c r="Q190" s="1">
        <v>44260</v>
      </c>
      <c r="R190" s="2" t="s">
        <v>3</v>
      </c>
      <c r="S190" s="1">
        <v>228900</v>
      </c>
      <c r="T190" s="1">
        <v>738800</v>
      </c>
      <c r="U190" s="1">
        <v>46520</v>
      </c>
      <c r="V190" s="1">
        <v>967700</v>
      </c>
      <c r="W190" s="1">
        <v>80120</v>
      </c>
      <c r="X190" s="1">
        <v>258580</v>
      </c>
      <c r="Y190" s="1">
        <v>1945</v>
      </c>
      <c r="Z190" s="1">
        <v>1</v>
      </c>
      <c r="AA190" s="1">
        <v>1</v>
      </c>
      <c r="AB190" s="1">
        <v>10744</v>
      </c>
      <c r="AC190" s="1">
        <v>1</v>
      </c>
      <c r="AD190" s="1">
        <v>1</v>
      </c>
      <c r="AE190" s="1">
        <v>458</v>
      </c>
      <c r="AF190" s="2" t="s">
        <v>351</v>
      </c>
      <c r="AG190" s="1">
        <v>310</v>
      </c>
      <c r="AH190" s="1">
        <v>2015</v>
      </c>
      <c r="AI190" s="1">
        <v>0</v>
      </c>
      <c r="AJ190" s="1">
        <v>3</v>
      </c>
      <c r="AK190" s="2" t="s">
        <v>14</v>
      </c>
      <c r="AL190" s="2" t="s">
        <v>6</v>
      </c>
    </row>
    <row r="191" spans="1:38" x14ac:dyDescent="0.2">
      <c r="A191" s="2" t="s">
        <v>103</v>
      </c>
      <c r="B191" s="2" t="s">
        <v>629</v>
      </c>
      <c r="C191" s="2">
        <v>16.428054475382513</v>
      </c>
      <c r="D191" s="2">
        <v>16.184000000000001</v>
      </c>
      <c r="E191" s="2" t="s">
        <v>630</v>
      </c>
      <c r="F191" s="3" t="str">
        <f t="shared" si="3"/>
        <v>Link to Auditor's Site</v>
      </c>
      <c r="G191" s="1">
        <v>610</v>
      </c>
      <c r="H191" s="2" t="s">
        <v>103</v>
      </c>
      <c r="I191" s="2" t="s">
        <v>106</v>
      </c>
      <c r="J191" s="1">
        <v>2045</v>
      </c>
      <c r="K191" s="2"/>
      <c r="L191" s="2" t="s">
        <v>268</v>
      </c>
      <c r="M191" s="2"/>
      <c r="N191" s="2"/>
      <c r="O191" s="2" t="s">
        <v>102</v>
      </c>
      <c r="P191" s="2" t="s">
        <v>2</v>
      </c>
      <c r="Q191" s="1">
        <v>43229</v>
      </c>
      <c r="R191" s="2" t="s">
        <v>3</v>
      </c>
      <c r="S191" s="1">
        <v>40500</v>
      </c>
      <c r="T191" s="1">
        <v>0</v>
      </c>
      <c r="U191" s="1">
        <v>0</v>
      </c>
      <c r="V191" s="1">
        <v>40500</v>
      </c>
      <c r="W191" s="1">
        <v>14180</v>
      </c>
      <c r="X191" s="1">
        <v>0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 t="s">
        <v>14</v>
      </c>
      <c r="AL191" s="2" t="s">
        <v>70</v>
      </c>
    </row>
    <row r="192" spans="1:38" x14ac:dyDescent="0.2">
      <c r="A192" s="2" t="s">
        <v>103</v>
      </c>
      <c r="B192" s="2" t="s">
        <v>631</v>
      </c>
      <c r="C192" s="2">
        <v>12.918898051155669</v>
      </c>
      <c r="D192" s="2">
        <v>13.329000000000001</v>
      </c>
      <c r="E192" s="2" t="s">
        <v>632</v>
      </c>
      <c r="F192" s="3" t="str">
        <f t="shared" si="3"/>
        <v>Link to Auditor's Site</v>
      </c>
      <c r="G192" s="1">
        <v>610</v>
      </c>
      <c r="H192" s="2" t="s">
        <v>103</v>
      </c>
      <c r="I192" s="2" t="s">
        <v>106</v>
      </c>
      <c r="J192" s="1">
        <v>2045</v>
      </c>
      <c r="K192" s="2"/>
      <c r="L192" s="2" t="s">
        <v>268</v>
      </c>
      <c r="M192" s="2"/>
      <c r="N192" s="2"/>
      <c r="O192" s="2" t="s">
        <v>102</v>
      </c>
      <c r="P192" s="2" t="s">
        <v>2</v>
      </c>
      <c r="Q192" s="1">
        <v>43229</v>
      </c>
      <c r="R192" s="2" t="s">
        <v>3</v>
      </c>
      <c r="S192" s="1">
        <v>33300</v>
      </c>
      <c r="T192" s="1">
        <v>0</v>
      </c>
      <c r="U192" s="1">
        <v>0</v>
      </c>
      <c r="V192" s="1">
        <v>33300</v>
      </c>
      <c r="W192" s="1">
        <v>11660</v>
      </c>
      <c r="X192" s="1">
        <v>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 t="s">
        <v>14</v>
      </c>
      <c r="AL192" s="2" t="s">
        <v>70</v>
      </c>
    </row>
    <row r="193" spans="1:38" x14ac:dyDescent="0.2">
      <c r="A193" s="2" t="s">
        <v>103</v>
      </c>
      <c r="B193" s="2" t="s">
        <v>633</v>
      </c>
      <c r="C193" s="2">
        <v>6.9416618422117482</v>
      </c>
      <c r="D193" s="2">
        <v>7.0049999999999999</v>
      </c>
      <c r="E193" s="2" t="s">
        <v>634</v>
      </c>
      <c r="F193" s="3" t="str">
        <f t="shared" si="3"/>
        <v>Link to Auditor's Site</v>
      </c>
      <c r="G193" s="1">
        <v>610</v>
      </c>
      <c r="H193" s="2" t="s">
        <v>103</v>
      </c>
      <c r="I193" s="2" t="s">
        <v>106</v>
      </c>
      <c r="J193" s="1">
        <v>2045</v>
      </c>
      <c r="K193" s="2"/>
      <c r="L193" s="2" t="s">
        <v>268</v>
      </c>
      <c r="M193" s="2"/>
      <c r="N193" s="2"/>
      <c r="O193" s="2" t="s">
        <v>102</v>
      </c>
      <c r="P193" s="2" t="s">
        <v>2</v>
      </c>
      <c r="Q193" s="1">
        <v>43229</v>
      </c>
      <c r="R193" s="2" t="s">
        <v>3</v>
      </c>
      <c r="S193" s="1">
        <v>17500</v>
      </c>
      <c r="T193" s="1">
        <v>0</v>
      </c>
      <c r="U193" s="1">
        <v>0</v>
      </c>
      <c r="V193" s="1">
        <v>17500</v>
      </c>
      <c r="W193" s="1">
        <v>6130</v>
      </c>
      <c r="X193" s="1">
        <v>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 t="s">
        <v>14</v>
      </c>
      <c r="AL193" s="2" t="s">
        <v>70</v>
      </c>
    </row>
    <row r="194" spans="1:38" x14ac:dyDescent="0.2">
      <c r="A194" s="2" t="s">
        <v>103</v>
      </c>
      <c r="B194" s="2" t="s">
        <v>635</v>
      </c>
      <c r="C194" s="2">
        <v>49.348234916282976</v>
      </c>
      <c r="D194" s="2">
        <v>49.731000000000002</v>
      </c>
      <c r="E194" s="2" t="s">
        <v>636</v>
      </c>
      <c r="F194" s="3" t="str">
        <f t="shared" si="3"/>
        <v>Link to Auditor's Site</v>
      </c>
      <c r="G194" s="1">
        <v>610</v>
      </c>
      <c r="H194" s="2" t="s">
        <v>103</v>
      </c>
      <c r="I194" s="2" t="s">
        <v>106</v>
      </c>
      <c r="J194" s="1">
        <v>2045</v>
      </c>
      <c r="K194" s="2"/>
      <c r="L194" s="2" t="s">
        <v>268</v>
      </c>
      <c r="M194" s="2"/>
      <c r="N194" s="2"/>
      <c r="O194" s="2" t="s">
        <v>102</v>
      </c>
      <c r="P194" s="2" t="s">
        <v>2</v>
      </c>
      <c r="Q194" s="1">
        <v>43229</v>
      </c>
      <c r="R194" s="2" t="s">
        <v>3</v>
      </c>
      <c r="S194" s="1">
        <v>124300</v>
      </c>
      <c r="T194" s="1">
        <v>0</v>
      </c>
      <c r="U194" s="1">
        <v>0</v>
      </c>
      <c r="V194" s="1">
        <v>124300</v>
      </c>
      <c r="W194" s="1">
        <v>43510</v>
      </c>
      <c r="X194" s="1">
        <v>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 t="s">
        <v>14</v>
      </c>
      <c r="AL194" s="2" t="s">
        <v>70</v>
      </c>
    </row>
    <row r="195" spans="1:38" x14ac:dyDescent="0.2">
      <c r="A195" s="2" t="s">
        <v>103</v>
      </c>
      <c r="B195" s="2" t="s">
        <v>637</v>
      </c>
      <c r="C195" s="2">
        <v>26.276521252768589</v>
      </c>
      <c r="D195" s="2">
        <v>27.78</v>
      </c>
      <c r="E195" s="2" t="s">
        <v>638</v>
      </c>
      <c r="F195" s="3" t="str">
        <f t="shared" si="3"/>
        <v>Link to Auditor's Site</v>
      </c>
      <c r="G195" s="1">
        <v>600</v>
      </c>
      <c r="H195" s="2" t="s">
        <v>103</v>
      </c>
      <c r="I195" s="2" t="s">
        <v>106</v>
      </c>
      <c r="J195" s="1">
        <v>2045</v>
      </c>
      <c r="K195" s="2"/>
      <c r="L195" s="2" t="s">
        <v>107</v>
      </c>
      <c r="M195" s="2"/>
      <c r="N195" s="2"/>
      <c r="O195" s="2" t="s">
        <v>102</v>
      </c>
      <c r="P195" s="2" t="s">
        <v>2</v>
      </c>
      <c r="Q195" s="1">
        <v>43229</v>
      </c>
      <c r="R195" s="2" t="s">
        <v>3</v>
      </c>
      <c r="S195" s="1">
        <v>69500</v>
      </c>
      <c r="T195" s="1">
        <v>0</v>
      </c>
      <c r="U195" s="1">
        <v>0</v>
      </c>
      <c r="V195" s="1">
        <v>69500</v>
      </c>
      <c r="W195" s="1">
        <v>24330</v>
      </c>
      <c r="X195" s="1">
        <v>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">
        <v>14</v>
      </c>
      <c r="AL195" s="2" t="s">
        <v>70</v>
      </c>
    </row>
    <row r="196" spans="1:38" x14ac:dyDescent="0.2">
      <c r="A196" s="2" t="s">
        <v>103</v>
      </c>
      <c r="B196" s="2" t="s">
        <v>639</v>
      </c>
      <c r="C196" s="2">
        <v>5.8516191903348309</v>
      </c>
      <c r="D196" s="2">
        <v>7.4619999999999997</v>
      </c>
      <c r="E196" s="2" t="s">
        <v>640</v>
      </c>
      <c r="F196" s="3" t="str">
        <f t="shared" si="3"/>
        <v>Link to Auditor's Site</v>
      </c>
      <c r="G196" s="1">
        <v>610</v>
      </c>
      <c r="H196" s="2" t="s">
        <v>103</v>
      </c>
      <c r="I196" s="2" t="s">
        <v>106</v>
      </c>
      <c r="J196" s="1">
        <v>2045</v>
      </c>
      <c r="K196" s="2"/>
      <c r="L196" s="2" t="s">
        <v>268</v>
      </c>
      <c r="M196" s="2"/>
      <c r="N196" s="2"/>
      <c r="O196" s="2" t="s">
        <v>102</v>
      </c>
      <c r="P196" s="2" t="s">
        <v>2</v>
      </c>
      <c r="Q196" s="1">
        <v>43229</v>
      </c>
      <c r="R196" s="2" t="s">
        <v>3</v>
      </c>
      <c r="S196" s="1">
        <v>18700</v>
      </c>
      <c r="T196" s="1">
        <v>0</v>
      </c>
      <c r="U196" s="1">
        <v>0</v>
      </c>
      <c r="V196" s="1">
        <v>18700</v>
      </c>
      <c r="W196" s="1">
        <v>6550</v>
      </c>
      <c r="X196" s="1"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 t="s">
        <v>14</v>
      </c>
      <c r="AL196" s="2" t="s">
        <v>70</v>
      </c>
    </row>
    <row r="197" spans="1:38" x14ac:dyDescent="0.2">
      <c r="A197" s="2" t="s">
        <v>103</v>
      </c>
      <c r="B197" s="2" t="s">
        <v>641</v>
      </c>
      <c r="C197" s="2">
        <v>2.6475483798888488</v>
      </c>
      <c r="D197" s="2">
        <v>3.1640000000000001</v>
      </c>
      <c r="E197" s="2" t="s">
        <v>642</v>
      </c>
      <c r="F197" s="3" t="str">
        <f t="shared" si="3"/>
        <v>Link to Auditor's Site</v>
      </c>
      <c r="G197" s="1">
        <v>610</v>
      </c>
      <c r="H197" s="2" t="s">
        <v>103</v>
      </c>
      <c r="I197" s="2" t="s">
        <v>106</v>
      </c>
      <c r="J197" s="1">
        <v>2045</v>
      </c>
      <c r="K197" s="2"/>
      <c r="L197" s="2" t="s">
        <v>268</v>
      </c>
      <c r="M197" s="2"/>
      <c r="N197" s="2"/>
      <c r="O197" s="2" t="s">
        <v>102</v>
      </c>
      <c r="P197" s="2" t="s">
        <v>2</v>
      </c>
      <c r="Q197" s="1">
        <v>43229</v>
      </c>
      <c r="R197" s="2" t="s">
        <v>3</v>
      </c>
      <c r="S197" s="1">
        <v>6700</v>
      </c>
      <c r="T197" s="1">
        <v>0</v>
      </c>
      <c r="U197" s="1">
        <v>0</v>
      </c>
      <c r="V197" s="1">
        <v>6700</v>
      </c>
      <c r="W197" s="1">
        <v>2350</v>
      </c>
      <c r="X197" s="1">
        <v>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 t="s">
        <v>14</v>
      </c>
      <c r="AL197" s="2" t="s">
        <v>70</v>
      </c>
    </row>
    <row r="198" spans="1:38" x14ac:dyDescent="0.2">
      <c r="A198" s="2" t="s">
        <v>103</v>
      </c>
      <c r="B198" s="2" t="s">
        <v>643</v>
      </c>
      <c r="C198" s="2">
        <v>0.20529035467642123</v>
      </c>
      <c r="D198" s="2">
        <v>0.20499999999999999</v>
      </c>
      <c r="E198" s="2" t="s">
        <v>644</v>
      </c>
      <c r="F198" s="3" t="str">
        <f t="shared" si="3"/>
        <v>Link to Auditor's Site</v>
      </c>
      <c r="G198" s="1">
        <v>610</v>
      </c>
      <c r="H198" s="2" t="s">
        <v>103</v>
      </c>
      <c r="I198" s="2" t="s">
        <v>106</v>
      </c>
      <c r="J198" s="1">
        <v>2045</v>
      </c>
      <c r="K198" s="2"/>
      <c r="L198" s="2" t="s">
        <v>125</v>
      </c>
      <c r="M198" s="2"/>
      <c r="N198" s="2"/>
      <c r="O198" s="2" t="s">
        <v>102</v>
      </c>
      <c r="P198" s="2" t="s">
        <v>2</v>
      </c>
      <c r="Q198" s="1">
        <v>43229</v>
      </c>
      <c r="R198" s="2" t="s">
        <v>3</v>
      </c>
      <c r="S198" s="1">
        <v>500</v>
      </c>
      <c r="T198" s="1">
        <v>0</v>
      </c>
      <c r="U198" s="1">
        <v>0</v>
      </c>
      <c r="V198" s="1">
        <v>500</v>
      </c>
      <c r="W198" s="1">
        <v>180</v>
      </c>
      <c r="X198" s="1">
        <v>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 t="s">
        <v>14</v>
      </c>
      <c r="AL198" s="2" t="s">
        <v>70</v>
      </c>
    </row>
    <row r="199" spans="1:38" x14ac:dyDescent="0.2">
      <c r="A199" s="2" t="s">
        <v>103</v>
      </c>
      <c r="B199" s="2" t="s">
        <v>645</v>
      </c>
      <c r="C199" s="2">
        <v>0.29391714285691478</v>
      </c>
      <c r="D199" s="2">
        <v>0.29099999999999998</v>
      </c>
      <c r="E199" s="2" t="s">
        <v>646</v>
      </c>
      <c r="F199" s="3" t="str">
        <f t="shared" si="3"/>
        <v>Link to Auditor's Site</v>
      </c>
      <c r="G199" s="1">
        <v>610</v>
      </c>
      <c r="H199" s="2" t="s">
        <v>103</v>
      </c>
      <c r="I199" s="2" t="s">
        <v>106</v>
      </c>
      <c r="J199" s="1">
        <v>2045</v>
      </c>
      <c r="K199" s="2"/>
      <c r="L199" s="2" t="s">
        <v>268</v>
      </c>
      <c r="M199" s="2"/>
      <c r="N199" s="2"/>
      <c r="O199" s="2" t="s">
        <v>102</v>
      </c>
      <c r="P199" s="2" t="s">
        <v>2</v>
      </c>
      <c r="Q199" s="1">
        <v>43229</v>
      </c>
      <c r="R199" s="2" t="s">
        <v>3</v>
      </c>
      <c r="S199" s="1">
        <v>700</v>
      </c>
      <c r="T199" s="1">
        <v>0</v>
      </c>
      <c r="U199" s="1">
        <v>0</v>
      </c>
      <c r="V199" s="1">
        <v>700</v>
      </c>
      <c r="W199" s="1">
        <v>250</v>
      </c>
      <c r="X199" s="1">
        <v>0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 t="s">
        <v>14</v>
      </c>
      <c r="AL199" s="2" t="s">
        <v>70</v>
      </c>
    </row>
    <row r="200" spans="1:38" x14ac:dyDescent="0.2">
      <c r="A200" s="2" t="s">
        <v>103</v>
      </c>
      <c r="B200" s="2" t="s">
        <v>647</v>
      </c>
      <c r="C200" s="2">
        <v>42.402165004979388</v>
      </c>
      <c r="D200" s="2">
        <v>42.984999999999999</v>
      </c>
      <c r="E200" s="2" t="s">
        <v>648</v>
      </c>
      <c r="F200" s="3" t="str">
        <f t="shared" si="3"/>
        <v>Link to Auditor's Site</v>
      </c>
      <c r="G200" s="1">
        <v>610</v>
      </c>
      <c r="H200" s="2" t="s">
        <v>103</v>
      </c>
      <c r="I200" s="2" t="s">
        <v>106</v>
      </c>
      <c r="J200" s="1">
        <v>2045</v>
      </c>
      <c r="K200" s="2"/>
      <c r="L200" s="2" t="s">
        <v>268</v>
      </c>
      <c r="M200" s="2"/>
      <c r="N200" s="2"/>
      <c r="O200" s="2" t="s">
        <v>102</v>
      </c>
      <c r="P200" s="2" t="s">
        <v>2</v>
      </c>
      <c r="Q200" s="1">
        <v>43229</v>
      </c>
      <c r="R200" s="2" t="s">
        <v>3</v>
      </c>
      <c r="S200" s="1">
        <v>107500</v>
      </c>
      <c r="T200" s="1">
        <v>0</v>
      </c>
      <c r="U200" s="1">
        <v>0</v>
      </c>
      <c r="V200" s="1">
        <v>107500</v>
      </c>
      <c r="W200" s="1">
        <v>37630</v>
      </c>
      <c r="X200" s="1">
        <v>0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 t="s">
        <v>14</v>
      </c>
      <c r="AL200" s="2" t="s">
        <v>70</v>
      </c>
    </row>
    <row r="201" spans="1:38" x14ac:dyDescent="0.2">
      <c r="A201" s="2" t="s">
        <v>103</v>
      </c>
      <c r="B201" s="2" t="s">
        <v>649</v>
      </c>
      <c r="C201" s="2">
        <v>30.515552176780922</v>
      </c>
      <c r="D201" s="2">
        <v>30.157</v>
      </c>
      <c r="E201" s="2" t="s">
        <v>650</v>
      </c>
      <c r="F201" s="3" t="str">
        <f t="shared" si="3"/>
        <v>Link to Auditor's Site</v>
      </c>
      <c r="G201" s="1">
        <v>610</v>
      </c>
      <c r="H201" s="2" t="s">
        <v>103</v>
      </c>
      <c r="I201" s="2" t="s">
        <v>106</v>
      </c>
      <c r="J201" s="1">
        <v>2045</v>
      </c>
      <c r="K201" s="2"/>
      <c r="L201" s="2" t="s">
        <v>268</v>
      </c>
      <c r="M201" s="2"/>
      <c r="N201" s="2"/>
      <c r="O201" s="2" t="s">
        <v>102</v>
      </c>
      <c r="P201" s="2" t="s">
        <v>2</v>
      </c>
      <c r="Q201" s="1">
        <v>43229</v>
      </c>
      <c r="R201" s="2" t="s">
        <v>3</v>
      </c>
      <c r="S201" s="1">
        <v>52900</v>
      </c>
      <c r="T201" s="1">
        <v>55400</v>
      </c>
      <c r="U201" s="1">
        <v>0</v>
      </c>
      <c r="V201" s="1">
        <v>108300</v>
      </c>
      <c r="W201" s="1">
        <v>18520</v>
      </c>
      <c r="X201" s="1">
        <v>19390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 t="s">
        <v>14</v>
      </c>
      <c r="AL201" s="2" t="s">
        <v>70</v>
      </c>
    </row>
    <row r="202" spans="1:38" x14ac:dyDescent="0.2">
      <c r="A202" s="2" t="s">
        <v>103</v>
      </c>
      <c r="B202" s="2" t="s">
        <v>651</v>
      </c>
      <c r="C202" s="2">
        <v>9.0575202148447769</v>
      </c>
      <c r="D202" s="2">
        <v>9.1199999999999992</v>
      </c>
      <c r="E202" s="2" t="s">
        <v>652</v>
      </c>
      <c r="F202" s="3" t="str">
        <f t="shared" si="3"/>
        <v>Link to Auditor's Site</v>
      </c>
      <c r="G202" s="1">
        <v>610</v>
      </c>
      <c r="H202" s="2" t="s">
        <v>103</v>
      </c>
      <c r="I202" s="2" t="s">
        <v>106</v>
      </c>
      <c r="J202" s="1">
        <v>2045</v>
      </c>
      <c r="K202" s="2"/>
      <c r="L202" s="2" t="s">
        <v>268</v>
      </c>
      <c r="M202" s="2"/>
      <c r="N202" s="2"/>
      <c r="O202" s="2" t="s">
        <v>102</v>
      </c>
      <c r="P202" s="2" t="s">
        <v>2</v>
      </c>
      <c r="Q202" s="1">
        <v>43229</v>
      </c>
      <c r="R202" s="2" t="s">
        <v>3</v>
      </c>
      <c r="S202" s="1">
        <v>22800</v>
      </c>
      <c r="T202" s="1">
        <v>0</v>
      </c>
      <c r="U202" s="1">
        <v>0</v>
      </c>
      <c r="V202" s="1">
        <v>22800</v>
      </c>
      <c r="W202" s="1">
        <v>7980</v>
      </c>
      <c r="X202" s="1">
        <v>0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 t="s">
        <v>14</v>
      </c>
      <c r="AL202" s="2" t="s">
        <v>70</v>
      </c>
    </row>
    <row r="203" spans="1:38" x14ac:dyDescent="0.2">
      <c r="A203" s="2" t="s">
        <v>103</v>
      </c>
      <c r="B203" s="2" t="s">
        <v>653</v>
      </c>
      <c r="C203" s="2">
        <v>40.819926763941908</v>
      </c>
      <c r="D203" s="2">
        <v>42.204000000000001</v>
      </c>
      <c r="E203" s="2" t="s">
        <v>654</v>
      </c>
      <c r="F203" s="3" t="str">
        <f t="shared" si="3"/>
        <v>Link to Auditor's Site</v>
      </c>
      <c r="G203" s="1">
        <v>610</v>
      </c>
      <c r="H203" s="2" t="s">
        <v>103</v>
      </c>
      <c r="I203" s="2" t="s">
        <v>106</v>
      </c>
      <c r="J203" s="1">
        <v>2045</v>
      </c>
      <c r="K203" s="2"/>
      <c r="L203" s="2" t="s">
        <v>268</v>
      </c>
      <c r="M203" s="2"/>
      <c r="N203" s="2"/>
      <c r="O203" s="2" t="s">
        <v>102</v>
      </c>
      <c r="P203" s="2" t="s">
        <v>2</v>
      </c>
      <c r="Q203" s="1">
        <v>43229</v>
      </c>
      <c r="R203" s="2" t="s">
        <v>3</v>
      </c>
      <c r="S203" s="1">
        <v>21100</v>
      </c>
      <c r="T203" s="1">
        <v>0</v>
      </c>
      <c r="U203" s="1">
        <v>0</v>
      </c>
      <c r="V203" s="1">
        <v>21100</v>
      </c>
      <c r="W203" s="1">
        <v>7390</v>
      </c>
      <c r="X203" s="1">
        <v>0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 t="s">
        <v>14</v>
      </c>
      <c r="AL203" s="2" t="s">
        <v>70</v>
      </c>
    </row>
    <row r="204" spans="1:38" x14ac:dyDescent="0.2">
      <c r="A204" s="2" t="s">
        <v>103</v>
      </c>
      <c r="B204" s="2" t="s">
        <v>655</v>
      </c>
      <c r="C204" s="2">
        <v>26.287804860983229</v>
      </c>
      <c r="D204" s="2">
        <v>26.314</v>
      </c>
      <c r="E204" s="2" t="s">
        <v>656</v>
      </c>
      <c r="F204" s="3" t="str">
        <f t="shared" si="3"/>
        <v>Link to Auditor's Site</v>
      </c>
      <c r="G204" s="1">
        <v>610</v>
      </c>
      <c r="H204" s="2" t="s">
        <v>103</v>
      </c>
      <c r="I204" s="2" t="s">
        <v>106</v>
      </c>
      <c r="J204" s="1">
        <v>2045</v>
      </c>
      <c r="K204" s="2"/>
      <c r="L204" s="2" t="s">
        <v>268</v>
      </c>
      <c r="M204" s="2"/>
      <c r="N204" s="2"/>
      <c r="O204" s="2" t="s">
        <v>102</v>
      </c>
      <c r="P204" s="2" t="s">
        <v>2</v>
      </c>
      <c r="Q204" s="1">
        <v>43229</v>
      </c>
      <c r="R204" s="2" t="s">
        <v>3</v>
      </c>
      <c r="S204" s="1">
        <v>65800</v>
      </c>
      <c r="T204" s="1">
        <v>0</v>
      </c>
      <c r="U204" s="1">
        <v>0</v>
      </c>
      <c r="V204" s="1">
        <v>65800</v>
      </c>
      <c r="W204" s="1">
        <v>23030</v>
      </c>
      <c r="X204" s="1">
        <v>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 t="s">
        <v>14</v>
      </c>
      <c r="AL204" s="2" t="s">
        <v>70</v>
      </c>
    </row>
    <row r="205" spans="1:38" x14ac:dyDescent="0.2">
      <c r="A205" s="2" t="s">
        <v>103</v>
      </c>
      <c r="B205" s="2" t="s">
        <v>657</v>
      </c>
      <c r="C205" s="2">
        <v>67.741072908635502</v>
      </c>
      <c r="D205" s="2">
        <v>66.872</v>
      </c>
      <c r="E205" s="2" t="s">
        <v>658</v>
      </c>
      <c r="F205" s="3" t="str">
        <f t="shared" si="3"/>
        <v>Link to Auditor's Site</v>
      </c>
      <c r="G205" s="1">
        <v>610</v>
      </c>
      <c r="H205" s="2" t="s">
        <v>103</v>
      </c>
      <c r="I205" s="2" t="s">
        <v>106</v>
      </c>
      <c r="J205" s="1">
        <v>2045</v>
      </c>
      <c r="K205" s="2"/>
      <c r="L205" s="2" t="s">
        <v>268</v>
      </c>
      <c r="M205" s="2"/>
      <c r="N205" s="2"/>
      <c r="O205" s="2" t="s">
        <v>102</v>
      </c>
      <c r="P205" s="2" t="s">
        <v>2</v>
      </c>
      <c r="Q205" s="1">
        <v>43229</v>
      </c>
      <c r="R205" s="2" t="s">
        <v>3</v>
      </c>
      <c r="S205" s="1">
        <v>167200</v>
      </c>
      <c r="T205" s="1">
        <v>0</v>
      </c>
      <c r="U205" s="1">
        <v>0</v>
      </c>
      <c r="V205" s="1">
        <v>167200</v>
      </c>
      <c r="W205" s="1">
        <v>58520</v>
      </c>
      <c r="X205" s="1"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 t="s">
        <v>14</v>
      </c>
      <c r="AL205" s="2" t="s">
        <v>70</v>
      </c>
    </row>
    <row r="206" spans="1:38" x14ac:dyDescent="0.2">
      <c r="A206" s="2" t="s">
        <v>103</v>
      </c>
      <c r="B206" s="2" t="s">
        <v>659</v>
      </c>
      <c r="C206" s="2">
        <v>36.228853655304057</v>
      </c>
      <c r="D206" s="2">
        <v>36.414999999999999</v>
      </c>
      <c r="E206" s="2" t="s">
        <v>660</v>
      </c>
      <c r="F206" s="3" t="str">
        <f t="shared" si="3"/>
        <v>Link to Auditor's Site</v>
      </c>
      <c r="G206" s="1">
        <v>610</v>
      </c>
      <c r="H206" s="2" t="s">
        <v>103</v>
      </c>
      <c r="I206" s="2" t="s">
        <v>106</v>
      </c>
      <c r="J206" s="1">
        <v>2045</v>
      </c>
      <c r="K206" s="2"/>
      <c r="L206" s="2" t="s">
        <v>268</v>
      </c>
      <c r="M206" s="2"/>
      <c r="N206" s="2"/>
      <c r="O206" s="2" t="s">
        <v>102</v>
      </c>
      <c r="P206" s="2" t="s">
        <v>2</v>
      </c>
      <c r="Q206" s="1">
        <v>43229</v>
      </c>
      <c r="R206" s="2" t="s">
        <v>3</v>
      </c>
      <c r="S206" s="1">
        <v>47800</v>
      </c>
      <c r="T206" s="1">
        <v>46700</v>
      </c>
      <c r="U206" s="1">
        <v>0</v>
      </c>
      <c r="V206" s="1">
        <v>94500</v>
      </c>
      <c r="W206" s="1">
        <v>16730</v>
      </c>
      <c r="X206" s="1">
        <v>16350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 t="s">
        <v>14</v>
      </c>
      <c r="AL206" s="2" t="s">
        <v>70</v>
      </c>
    </row>
    <row r="207" spans="1:38" x14ac:dyDescent="0.2">
      <c r="A207" s="2" t="s">
        <v>661</v>
      </c>
      <c r="B207" s="2" t="s">
        <v>662</v>
      </c>
      <c r="C207" s="2">
        <v>3.8369227798419074</v>
      </c>
      <c r="D207" s="2">
        <v>3.8959999999999999</v>
      </c>
      <c r="E207" s="2" t="s">
        <v>663</v>
      </c>
      <c r="F207" s="3" t="str">
        <f t="shared" si="3"/>
        <v>Link to Auditor's Site</v>
      </c>
      <c r="G207" s="1">
        <v>480</v>
      </c>
      <c r="H207" s="2" t="s">
        <v>661</v>
      </c>
      <c r="I207" s="2" t="s">
        <v>661</v>
      </c>
      <c r="J207" s="1">
        <v>3121</v>
      </c>
      <c r="K207" s="2"/>
      <c r="L207" s="2" t="s">
        <v>495</v>
      </c>
      <c r="M207" s="2" t="s">
        <v>15</v>
      </c>
      <c r="N207" s="2"/>
      <c r="O207" s="2" t="s">
        <v>13</v>
      </c>
      <c r="P207" s="2" t="s">
        <v>2</v>
      </c>
      <c r="Q207" s="1">
        <v>44260</v>
      </c>
      <c r="R207" s="2" t="s">
        <v>3</v>
      </c>
      <c r="S207" s="1">
        <v>107200</v>
      </c>
      <c r="T207" s="1">
        <v>497300</v>
      </c>
      <c r="U207" s="1">
        <v>0</v>
      </c>
      <c r="V207" s="1">
        <v>604500</v>
      </c>
      <c r="W207" s="1">
        <v>37520</v>
      </c>
      <c r="X207" s="1">
        <v>174060</v>
      </c>
      <c r="Y207" s="1">
        <v>1985</v>
      </c>
      <c r="Z207" s="1">
        <v>1</v>
      </c>
      <c r="AA207" s="1">
        <v>1</v>
      </c>
      <c r="AB207" s="1">
        <v>4200</v>
      </c>
      <c r="AC207" s="1">
        <v>1</v>
      </c>
      <c r="AD207" s="1">
        <v>1</v>
      </c>
      <c r="AE207" s="1">
        <v>386</v>
      </c>
      <c r="AF207" s="2" t="s">
        <v>56</v>
      </c>
      <c r="AG207" s="1">
        <v>480</v>
      </c>
      <c r="AH207" s="1">
        <v>0</v>
      </c>
      <c r="AI207" s="1">
        <v>0</v>
      </c>
      <c r="AJ207" s="1">
        <v>33</v>
      </c>
      <c r="AK207" s="2" t="s">
        <v>14</v>
      </c>
      <c r="AL207" s="2" t="s">
        <v>5</v>
      </c>
    </row>
    <row r="208" spans="1:38" x14ac:dyDescent="0.2">
      <c r="A208" s="2" t="s">
        <v>664</v>
      </c>
      <c r="B208" s="2" t="s">
        <v>665</v>
      </c>
      <c r="C208" s="2">
        <v>114.90234948706768</v>
      </c>
      <c r="D208" s="2">
        <v>119.497</v>
      </c>
      <c r="E208" s="2" t="s">
        <v>666</v>
      </c>
      <c r="F208" s="3" t="str">
        <f t="shared" si="3"/>
        <v>Link to Auditor's Site</v>
      </c>
      <c r="G208" s="1">
        <v>463</v>
      </c>
      <c r="H208" s="2" t="s">
        <v>664</v>
      </c>
      <c r="I208" s="2" t="s">
        <v>667</v>
      </c>
      <c r="J208" s="1">
        <v>1900</v>
      </c>
      <c r="K208" s="2"/>
      <c r="L208" s="2" t="s">
        <v>399</v>
      </c>
      <c r="M208" s="2" t="s">
        <v>15</v>
      </c>
      <c r="N208" s="2"/>
      <c r="O208" s="2" t="s">
        <v>13</v>
      </c>
      <c r="P208" s="2" t="s">
        <v>2</v>
      </c>
      <c r="Q208" s="1">
        <v>44260</v>
      </c>
      <c r="R208" s="2" t="s">
        <v>3</v>
      </c>
      <c r="S208" s="1">
        <v>459800</v>
      </c>
      <c r="T208" s="1">
        <v>799400</v>
      </c>
      <c r="U208" s="1">
        <v>0</v>
      </c>
      <c r="V208" s="1">
        <v>1259200</v>
      </c>
      <c r="W208" s="1">
        <v>160930</v>
      </c>
      <c r="X208" s="1">
        <v>279790</v>
      </c>
      <c r="Y208" s="1">
        <v>1974</v>
      </c>
      <c r="Z208" s="1">
        <v>1</v>
      </c>
      <c r="AA208" s="1">
        <v>1</v>
      </c>
      <c r="AB208" s="1">
        <v>2160</v>
      </c>
      <c r="AC208" s="1">
        <v>1</v>
      </c>
      <c r="AD208" s="1">
        <v>1</v>
      </c>
      <c r="AE208" s="1">
        <v>353</v>
      </c>
      <c r="AF208" s="2" t="s">
        <v>25</v>
      </c>
      <c r="AG208" s="1">
        <v>463</v>
      </c>
      <c r="AH208" s="1">
        <v>0</v>
      </c>
      <c r="AI208" s="1">
        <v>0</v>
      </c>
      <c r="AJ208" s="1">
        <v>44</v>
      </c>
      <c r="AK208" s="2" t="s">
        <v>14</v>
      </c>
      <c r="AL208" s="2" t="s">
        <v>5</v>
      </c>
    </row>
    <row r="209" spans="1:38" x14ac:dyDescent="0.2">
      <c r="A209" s="2" t="s">
        <v>248</v>
      </c>
      <c r="B209" s="2" t="s">
        <v>668</v>
      </c>
      <c r="C209" s="2">
        <v>70.150849699865773</v>
      </c>
      <c r="D209" s="2">
        <v>68.28</v>
      </c>
      <c r="E209" s="2" t="s">
        <v>669</v>
      </c>
      <c r="F209" s="3" t="str">
        <f t="shared" si="3"/>
        <v>Link to Auditor's Site</v>
      </c>
      <c r="G209" s="1">
        <v>380</v>
      </c>
      <c r="H209" s="2" t="s">
        <v>251</v>
      </c>
      <c r="I209" s="2" t="s">
        <v>251</v>
      </c>
      <c r="J209" s="1">
        <v>1288</v>
      </c>
      <c r="K209" s="2"/>
      <c r="L209" s="2" t="s">
        <v>252</v>
      </c>
      <c r="M209" s="2" t="s">
        <v>1</v>
      </c>
      <c r="N209" s="2"/>
      <c r="O209" s="2" t="s">
        <v>23</v>
      </c>
      <c r="P209" s="2" t="s">
        <v>2</v>
      </c>
      <c r="Q209" s="1">
        <v>44306</v>
      </c>
      <c r="R209" s="2" t="s">
        <v>3</v>
      </c>
      <c r="S209" s="1">
        <v>150100</v>
      </c>
      <c r="T209" s="1">
        <v>0</v>
      </c>
      <c r="U209" s="1">
        <v>0</v>
      </c>
      <c r="V209" s="1">
        <v>150100</v>
      </c>
      <c r="W209" s="1">
        <v>52540</v>
      </c>
      <c r="X209" s="1"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">
        <v>14</v>
      </c>
      <c r="AL209" s="2" t="s">
        <v>6</v>
      </c>
    </row>
    <row r="210" spans="1:38" x14ac:dyDescent="0.2">
      <c r="A210" s="2" t="s">
        <v>103</v>
      </c>
      <c r="B210" s="2" t="s">
        <v>670</v>
      </c>
      <c r="C210" s="2">
        <v>85.733728418910175</v>
      </c>
      <c r="D210" s="2">
        <v>85.644999999999996</v>
      </c>
      <c r="E210" s="2" t="s">
        <v>671</v>
      </c>
      <c r="F210" s="3" t="str">
        <f t="shared" si="3"/>
        <v>Link to Auditor's Site</v>
      </c>
      <c r="G210" s="1">
        <v>610</v>
      </c>
      <c r="H210" s="2" t="s">
        <v>103</v>
      </c>
      <c r="I210" s="2" t="s">
        <v>106</v>
      </c>
      <c r="J210" s="1">
        <v>2045</v>
      </c>
      <c r="K210" s="2"/>
      <c r="L210" s="2" t="s">
        <v>672</v>
      </c>
      <c r="M210" s="2"/>
      <c r="N210" s="2"/>
      <c r="O210" s="2" t="s">
        <v>102</v>
      </c>
      <c r="P210" s="2" t="s">
        <v>2</v>
      </c>
      <c r="Q210" s="1">
        <v>43229</v>
      </c>
      <c r="R210" s="2" t="s">
        <v>3</v>
      </c>
      <c r="S210" s="1">
        <v>214100</v>
      </c>
      <c r="T210" s="1">
        <v>663200</v>
      </c>
      <c r="U210" s="1">
        <v>0</v>
      </c>
      <c r="V210" s="1">
        <v>877300</v>
      </c>
      <c r="W210" s="1">
        <v>74940</v>
      </c>
      <c r="X210" s="1">
        <v>232120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 t="s">
        <v>14</v>
      </c>
      <c r="AL210" s="2" t="s">
        <v>70</v>
      </c>
    </row>
    <row r="211" spans="1:38" x14ac:dyDescent="0.2">
      <c r="A211" s="2" t="s">
        <v>673</v>
      </c>
      <c r="B211" s="2" t="s">
        <v>674</v>
      </c>
      <c r="C211" s="2">
        <v>1.595976984472931</v>
      </c>
      <c r="D211" s="2">
        <v>1.704</v>
      </c>
      <c r="E211" s="2" t="s">
        <v>675</v>
      </c>
      <c r="F211" s="3" t="str">
        <f t="shared" si="3"/>
        <v>Link to Auditor's Site</v>
      </c>
      <c r="G211" s="1">
        <v>400</v>
      </c>
      <c r="H211" s="2" t="s">
        <v>673</v>
      </c>
      <c r="I211" s="2" t="s">
        <v>673</v>
      </c>
      <c r="J211" s="1">
        <v>2150</v>
      </c>
      <c r="K211" s="2"/>
      <c r="L211" s="2" t="s">
        <v>594</v>
      </c>
      <c r="M211" s="2" t="s">
        <v>39</v>
      </c>
      <c r="N211" s="2"/>
      <c r="O211" s="2" t="s">
        <v>13</v>
      </c>
      <c r="P211" s="2" t="s">
        <v>2</v>
      </c>
      <c r="Q211" s="1">
        <v>44260</v>
      </c>
      <c r="R211" s="2" t="s">
        <v>3</v>
      </c>
      <c r="S211" s="1">
        <v>32800</v>
      </c>
      <c r="T211" s="1">
        <v>0</v>
      </c>
      <c r="U211" s="1">
        <v>0</v>
      </c>
      <c r="V211" s="1">
        <v>32800</v>
      </c>
      <c r="W211" s="1">
        <v>11480</v>
      </c>
      <c r="X211" s="1">
        <v>0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 t="s">
        <v>14</v>
      </c>
      <c r="AL211" s="2" t="s">
        <v>63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SUFFIELD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2021-05-06T18:08:24Z</dcterms:modified>
</cp:coreProperties>
</file>