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AF7BC222-48FD-46AC-B6AC-5FCC5B124A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GAR BUSH KNOLLS" sheetId="1" r:id="rId1"/>
  </sheets>
  <definedNames>
    <definedName name="_xlnm._FilterDatabase" localSheetId="0" hidden="1">'SUGAR BUSH KNOLLS'!$A$1:$AS$7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</calcChain>
</file>

<file path=xl/sharedStrings.xml><?xml version="1.0" encoding="utf-8"?>
<sst xmlns="http://schemas.openxmlformats.org/spreadsheetml/2006/main" count="86" uniqueCount="55">
  <si>
    <t>CAMA</t>
  </si>
  <si>
    <t>USA</t>
  </si>
  <si>
    <t>Government</t>
  </si>
  <si>
    <t>SUGAR BUSH KNOLLS VILLAGE</t>
  </si>
  <si>
    <t>43-096-10-00-010-000</t>
  </si>
  <si>
    <t>https://portageoh-auditor-classic.ddti.net/Data.aspx?ParcelID=43-096-10-00-010-000</t>
  </si>
  <si>
    <t>SUGAR BUSH KNOLLS</t>
  </si>
  <si>
    <t>Sugar Bush Knolls</t>
  </si>
  <si>
    <t>43-096-10-00-028-000</t>
  </si>
  <si>
    <t>https://portageoh-auditor-classic.ddti.net/Data.aspx?ParcelID=43-096-10-00-028-000</t>
  </si>
  <si>
    <t>43-095-10-00-054-000</t>
  </si>
  <si>
    <t>https://portageoh-auditor-classic.ddti.net/Data.aspx?ParcelID=43-095-10-00-054-000</t>
  </si>
  <si>
    <t>43-095-10-00-031-000</t>
  </si>
  <si>
    <t>https://portageoh-auditor-classic.ddti.net/Data.aspx?ParcelID=43-095-10-00-031-000</t>
  </si>
  <si>
    <t>43-095-10-00-030-000</t>
  </si>
  <si>
    <t>https://portageoh-auditor-classic.ddti.net/Data.aspx?ParcelID=43-095-10-00-030-000</t>
  </si>
  <si>
    <t>43-095-10-00-055-000</t>
  </si>
  <si>
    <t>https://portageoh-auditor-classic.ddti.net/Data.aspx?ParcelID=43-095-10-00-055-000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</si>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</sst>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406B95-8E8C-4BA6-9349-C2D9628D6BF3}" name="Table1" displayName="Table1" ref="A1:AL7" totalsRowShown="0" headerRowDxfId="0" dataDxfId="1">
  <autoFilter ref="A1:AL7" xr:uid="{587DC186-8CFC-43F7-A73D-4A73224CADB5}"/>
  <tableColumns count="38">
    <tableColumn id="1" xr3:uid="{A3958826-CB28-4AC5-81A8-AB3150777DAF}" name="OWNER NAME" dataDxfId="39"/>
    <tableColumn id="2" xr3:uid="{E6DBEBEC-4EAE-4C78-8CF4-0CF6C7C225F8}" name="PARCEL ID" dataDxfId="38"/>
    <tableColumn id="3" xr3:uid="{3495E501-3130-4257-BC1E-86704337B07D}" name="CALCULATED ACREAGE" dataDxfId="37"/>
    <tableColumn id="4" xr3:uid="{C69D620B-AA23-47A6-A544-0559519BC720}" name="DEEDED ACREAGE" dataDxfId="36"/>
    <tableColumn id="5" xr3:uid="{55DC322A-E61D-4800-B11C-91EE06EDF496}" name="CAMA" dataDxfId="35"/>
    <tableColumn id="6" xr3:uid="{1DF852ED-A5EC-4EEB-80E2-1F5FBEFE4D99}" name="HYPERLINK" dataDxfId="34" dataCellStyle="Hyperlink">
      <calculatedColumnFormula>HYPERLINK(E2, "Link to Auditor's Site")</calculatedColumnFormula>
    </tableColumn>
    <tableColumn id="7" xr3:uid="{5B433C47-546E-4753-8C4E-D7B5F1175F50}" name="AUDITOR'S CLASSIFICATION" dataDxfId="33"/>
    <tableColumn id="8" xr3:uid="{50099A7F-33FF-4BBF-9B3A-922FD27B9CD7}" name="DEEDED OWNER" dataDxfId="32"/>
    <tableColumn id="9" xr3:uid="{61A4D608-8BA4-4CD7-B410-DEC6E94A108F}" name="OWNER NAME2" dataDxfId="31"/>
    <tableColumn id="10" xr3:uid="{B061C430-0768-42A3-8056-7A0CE28B94FD}" name="OWNER'S STREET NUMBER" dataDxfId="30"/>
    <tableColumn id="11" xr3:uid="{559452EE-E7EC-4447-9689-AE1CC84CA9CB}" name="OWNER'S STREET DIRECTION" dataDxfId="29"/>
    <tableColumn id="12" xr3:uid="{2ED201EC-6787-4145-A6F0-77D3732A7E3A}" name="OWNER'S STREET NAME" dataDxfId="28"/>
    <tableColumn id="13" xr3:uid="{0ADE6091-BD7A-4186-96F8-D9EBD7A02F70}" name="OWNER'S STREET SUFFIX" dataDxfId="27"/>
    <tableColumn id="14" xr3:uid="{026691CD-9E4E-4B2B-9D70-1757E5966AF8}" name="OWNER'S SUFFIX DIRECTION" dataDxfId="26"/>
    <tableColumn id="15" xr3:uid="{C8203F8F-B7A5-49DC-938D-5BF8AA48D94C}" name="OWNER'S CITY" dataDxfId="25"/>
    <tableColumn id="16" xr3:uid="{B207A487-D628-4A90-A1B9-145E27626056}" name="OWNER'S STATE" dataDxfId="24"/>
    <tableColumn id="17" xr3:uid="{9316CE5C-3A4D-48A8-B7B6-37E34D94DECD}" name="OWNER'S ZIP CODE" dataDxfId="23"/>
    <tableColumn id="18" xr3:uid="{5A28F1BB-C11A-4FD5-84D9-141C7E319533}" name="OWNER'S COUNTRY" dataDxfId="22"/>
    <tableColumn id="19" xr3:uid="{45A5784F-3A35-411E-A81F-A04414A4278B}" name="MARKET LAND VALUE" dataDxfId="21"/>
    <tableColumn id="20" xr3:uid="{840BCC46-FF13-435D-B462-42BC611EFF08}" name="MARKET IMPROVEMENT VALUE" dataDxfId="20"/>
    <tableColumn id="21" xr3:uid="{421AC725-86F6-43FD-93C8-ED546E898A2D}" name="CAUV VALUE" dataDxfId="19"/>
    <tableColumn id="22" xr3:uid="{2908A3A6-A221-4B53-9F36-94B784C96CA0}" name="TOTAL MARKET VALUE" dataDxfId="18"/>
    <tableColumn id="23" xr3:uid="{58444892-90ED-413E-86F0-ACE2A4EBBD27}" name="ASSESSED LAND VALUE" dataDxfId="17"/>
    <tableColumn id="24" xr3:uid="{96B66B9A-6EC6-44A8-BA7D-F72A12642A3C}" name="ASSESSED IMPROVEMENT VALUE" dataDxfId="16"/>
    <tableColumn id="25" xr3:uid="{14DD0B5D-F344-4983-8584-B11CF4AE5420}" name="YEAR BUILT" dataDxfId="15"/>
    <tableColumn id="26" xr3:uid="{039597A6-7E4E-4339-AB07-D6810CBA537F}" name="BUILDING SECTION ID" dataDxfId="14"/>
    <tableColumn id="27" xr3:uid="{1E32E6F6-7D9D-4A09-9B57-5CAEFF24AB8F}" name="SECTION NUMBER" dataDxfId="13"/>
    <tableColumn id="28" xr3:uid="{61DE37A2-12DF-4BD5-ABC6-B5E02036A341}" name="SECTION AREA" dataDxfId="12"/>
    <tableColumn id="29" xr3:uid="{252E8FEF-4C74-4196-8F3D-4743D92D6874}" name="SECTION STORY COUNT" dataDxfId="11"/>
    <tableColumn id="30" xr3:uid="{D955D529-F2D5-447A-8E0A-979255B4126B}" name="OCCUPANCY ID" dataDxfId="10"/>
    <tableColumn id="31" xr3:uid="{99340E1B-E2EC-4C8E-B3CF-38D4035131BF}" name="OCCUPANCY TYPE CODE" dataDxfId="9"/>
    <tableColumn id="32" xr3:uid="{190A0D17-DA50-4E1C-9948-BE7859D090F5}" name="OCCUPANCY DESCRIPTION" dataDxfId="8"/>
    <tableColumn id="33" xr3:uid="{72AD306C-4C8F-4695-AB7C-7E85FF4E6F3C}" name="USE CODE" dataDxfId="7"/>
    <tableColumn id="34" xr3:uid="{BE237335-F459-4B03-BE6B-13D2067CCB32}" name="YEAR REMODELED" dataDxfId="6"/>
    <tableColumn id="35" xr3:uid="{A0BC475B-830D-4D3C-92CE-E63EBB3862E9}" name="UNIT COUNT" dataDxfId="5"/>
    <tableColumn id="36" xr3:uid="{6E1AC132-2828-49DE-9763-F6FEE5D36AD2}" name="EFFECTIVE AGE" dataDxfId="4"/>
    <tableColumn id="37" xr3:uid="{2EE3AC98-9736-4855-904B-C32CDEB4F227}" name="COMMUNITY" dataDxfId="3"/>
    <tableColumn id="38" xr3:uid="{E1175201-DF30-4F58-981F-F15FD733578A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7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2.75" x14ac:dyDescent="0.2"/>
  <cols>
    <col min="1" max="1" width="30.140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30.140625" bestFit="1" customWidth="1"/>
    <col min="9" max="9" width="21.570312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18</v>
      </c>
      <c r="B1" s="4" t="s">
        <v>19</v>
      </c>
      <c r="C1" s="4" t="s">
        <v>20</v>
      </c>
      <c r="D1" s="4" t="s">
        <v>21</v>
      </c>
      <c r="E1" s="4" t="s">
        <v>0</v>
      </c>
      <c r="F1" s="4" t="s">
        <v>22</v>
      </c>
      <c r="G1" s="4" t="s">
        <v>23</v>
      </c>
      <c r="H1" s="4" t="s">
        <v>24</v>
      </c>
      <c r="I1" s="4" t="s">
        <v>54</v>
      </c>
      <c r="J1" s="4" t="s">
        <v>26</v>
      </c>
      <c r="K1" s="4" t="s">
        <v>27</v>
      </c>
      <c r="L1" s="4" t="s">
        <v>25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36</v>
      </c>
      <c r="V1" s="4" t="s">
        <v>37</v>
      </c>
      <c r="W1" s="4" t="s">
        <v>38</v>
      </c>
      <c r="X1" s="4" t="s">
        <v>39</v>
      </c>
      <c r="Y1" s="4" t="s">
        <v>40</v>
      </c>
      <c r="Z1" s="4" t="s">
        <v>41</v>
      </c>
      <c r="AA1" s="4" t="s">
        <v>42</v>
      </c>
      <c r="AB1" s="4" t="s">
        <v>43</v>
      </c>
      <c r="AC1" s="4" t="s">
        <v>44</v>
      </c>
      <c r="AD1" s="4" t="s">
        <v>45</v>
      </c>
      <c r="AE1" s="4" t="s">
        <v>46</v>
      </c>
      <c r="AF1" s="4" t="s">
        <v>47</v>
      </c>
      <c r="AG1" s="4" t="s">
        <v>48</v>
      </c>
      <c r="AH1" s="4" t="s">
        <v>49</v>
      </c>
      <c r="AI1" s="4" t="s">
        <v>50</v>
      </c>
      <c r="AJ1" s="4" t="s">
        <v>51</v>
      </c>
      <c r="AK1" s="4" t="s">
        <v>52</v>
      </c>
      <c r="AL1" s="4" t="s">
        <v>53</v>
      </c>
    </row>
    <row r="2" spans="1:38" x14ac:dyDescent="0.2">
      <c r="A2" s="2" t="s">
        <v>3</v>
      </c>
      <c r="B2" s="2" t="s">
        <v>4</v>
      </c>
      <c r="C2" s="2">
        <v>1.2208293046516054</v>
      </c>
      <c r="D2" s="2">
        <v>0</v>
      </c>
      <c r="E2" s="2" t="s">
        <v>5</v>
      </c>
      <c r="F2" s="3" t="str">
        <f t="shared" ref="F2:F7" si="0">HYPERLINK(E2, "Link to Auditor's Site")</f>
        <v>Link to Auditor's Site</v>
      </c>
      <c r="G2" s="1">
        <v>640</v>
      </c>
      <c r="H2" s="2" t="s">
        <v>3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 t="s">
        <v>1</v>
      </c>
      <c r="S2" s="1">
        <v>45800</v>
      </c>
      <c r="T2" s="1">
        <v>0</v>
      </c>
      <c r="U2" s="1">
        <v>0</v>
      </c>
      <c r="V2" s="1">
        <v>45800</v>
      </c>
      <c r="W2" s="1">
        <v>16030</v>
      </c>
      <c r="X2" s="1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7</v>
      </c>
      <c r="AL2" s="2" t="s">
        <v>2</v>
      </c>
    </row>
    <row r="3" spans="1:38" x14ac:dyDescent="0.2">
      <c r="A3" s="2" t="s">
        <v>3</v>
      </c>
      <c r="B3" s="2" t="s">
        <v>8</v>
      </c>
      <c r="C3" s="2">
        <v>0.5937458047296591</v>
      </c>
      <c r="D3" s="2">
        <v>0</v>
      </c>
      <c r="E3" s="2" t="s">
        <v>9</v>
      </c>
      <c r="F3" s="3" t="str">
        <f t="shared" si="0"/>
        <v>Link to Auditor's Site</v>
      </c>
      <c r="G3" s="1">
        <v>640</v>
      </c>
      <c r="H3" s="2" t="s">
        <v>3</v>
      </c>
      <c r="I3" s="2" t="s">
        <v>6</v>
      </c>
      <c r="J3" s="2"/>
      <c r="K3" s="2"/>
      <c r="L3" s="2"/>
      <c r="M3" s="2"/>
      <c r="N3" s="2"/>
      <c r="O3" s="2"/>
      <c r="P3" s="2"/>
      <c r="Q3" s="2"/>
      <c r="R3" s="2" t="s">
        <v>1</v>
      </c>
      <c r="S3" s="1">
        <v>22100</v>
      </c>
      <c r="T3" s="1">
        <v>0</v>
      </c>
      <c r="U3" s="1">
        <v>0</v>
      </c>
      <c r="V3" s="1">
        <v>22100</v>
      </c>
      <c r="W3" s="1">
        <v>7740</v>
      </c>
      <c r="X3" s="1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7</v>
      </c>
      <c r="AL3" s="2" t="s">
        <v>2</v>
      </c>
    </row>
    <row r="4" spans="1:38" x14ac:dyDescent="0.2">
      <c r="A4" s="2" t="s">
        <v>3</v>
      </c>
      <c r="B4" s="2" t="s">
        <v>10</v>
      </c>
      <c r="C4" s="2">
        <v>7.4405343451439601</v>
      </c>
      <c r="D4" s="2">
        <v>8</v>
      </c>
      <c r="E4" s="2" t="s">
        <v>11</v>
      </c>
      <c r="F4" s="3" t="str">
        <f t="shared" si="0"/>
        <v>Link to Auditor's Site</v>
      </c>
      <c r="G4" s="1">
        <v>640</v>
      </c>
      <c r="H4" s="2" t="s">
        <v>3</v>
      </c>
      <c r="I4" s="2" t="s">
        <v>6</v>
      </c>
      <c r="J4" s="2"/>
      <c r="K4" s="2"/>
      <c r="L4" s="2"/>
      <c r="M4" s="2"/>
      <c r="N4" s="2"/>
      <c r="O4" s="2"/>
      <c r="P4" s="2"/>
      <c r="Q4" s="2"/>
      <c r="R4" s="2" t="s">
        <v>1</v>
      </c>
      <c r="S4" s="1">
        <v>24000</v>
      </c>
      <c r="T4" s="1">
        <v>0</v>
      </c>
      <c r="U4" s="1">
        <v>0</v>
      </c>
      <c r="V4" s="1">
        <v>24000</v>
      </c>
      <c r="W4" s="1">
        <v>8400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7</v>
      </c>
      <c r="AL4" s="2" t="s">
        <v>2</v>
      </c>
    </row>
    <row r="5" spans="1:38" x14ac:dyDescent="0.2">
      <c r="A5" s="2" t="s">
        <v>3</v>
      </c>
      <c r="B5" s="2" t="s">
        <v>12</v>
      </c>
      <c r="C5" s="2">
        <v>2.3491507518851953</v>
      </c>
      <c r="D5" s="2">
        <v>2.35</v>
      </c>
      <c r="E5" s="2" t="s">
        <v>13</v>
      </c>
      <c r="F5" s="3" t="str">
        <f t="shared" si="0"/>
        <v>Link to Auditor's Site</v>
      </c>
      <c r="G5" s="1">
        <v>640</v>
      </c>
      <c r="H5" s="2" t="s">
        <v>3</v>
      </c>
      <c r="I5" s="2" t="s">
        <v>6</v>
      </c>
      <c r="J5" s="2"/>
      <c r="K5" s="2"/>
      <c r="L5" s="2"/>
      <c r="M5" s="2"/>
      <c r="N5" s="2"/>
      <c r="O5" s="2"/>
      <c r="P5" s="2"/>
      <c r="Q5" s="2"/>
      <c r="R5" s="2" t="s">
        <v>1</v>
      </c>
      <c r="S5" s="1">
        <v>7100</v>
      </c>
      <c r="T5" s="1">
        <v>0</v>
      </c>
      <c r="U5" s="1">
        <v>0</v>
      </c>
      <c r="V5" s="1">
        <v>7100</v>
      </c>
      <c r="W5" s="1">
        <v>2490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7</v>
      </c>
      <c r="AL5" s="2" t="s">
        <v>2</v>
      </c>
    </row>
    <row r="6" spans="1:38" x14ac:dyDescent="0.2">
      <c r="A6" s="2" t="s">
        <v>3</v>
      </c>
      <c r="B6" s="2" t="s">
        <v>14</v>
      </c>
      <c r="C6" s="2">
        <v>0.35274762817693361</v>
      </c>
      <c r="D6" s="2">
        <v>0.33</v>
      </c>
      <c r="E6" s="2" t="s">
        <v>15</v>
      </c>
      <c r="F6" s="3" t="str">
        <f t="shared" si="0"/>
        <v>Link to Auditor's Site</v>
      </c>
      <c r="G6" s="1">
        <v>640</v>
      </c>
      <c r="H6" s="2" t="s">
        <v>3</v>
      </c>
      <c r="I6" s="2" t="s">
        <v>6</v>
      </c>
      <c r="J6" s="2"/>
      <c r="K6" s="2"/>
      <c r="L6" s="2"/>
      <c r="M6" s="2"/>
      <c r="N6" s="2"/>
      <c r="O6" s="2"/>
      <c r="P6" s="2"/>
      <c r="Q6" s="2"/>
      <c r="R6" s="2" t="s">
        <v>1</v>
      </c>
      <c r="S6" s="1">
        <v>1000</v>
      </c>
      <c r="T6" s="1">
        <v>0</v>
      </c>
      <c r="U6" s="1">
        <v>0</v>
      </c>
      <c r="V6" s="1">
        <v>1000</v>
      </c>
      <c r="W6" s="1">
        <v>350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7</v>
      </c>
      <c r="AL6" s="2" t="s">
        <v>2</v>
      </c>
    </row>
    <row r="7" spans="1:38" x14ac:dyDescent="0.2">
      <c r="A7" s="2" t="s">
        <v>3</v>
      </c>
      <c r="B7" s="2" t="s">
        <v>16</v>
      </c>
      <c r="C7" s="2">
        <v>1.7096024611951042</v>
      </c>
      <c r="D7" s="2">
        <v>1.71</v>
      </c>
      <c r="E7" s="2" t="s">
        <v>17</v>
      </c>
      <c r="F7" s="3" t="str">
        <f t="shared" si="0"/>
        <v>Link to Auditor's Site</v>
      </c>
      <c r="G7" s="1">
        <v>640</v>
      </c>
      <c r="H7" s="2" t="s">
        <v>3</v>
      </c>
      <c r="I7" s="2" t="s">
        <v>6</v>
      </c>
      <c r="J7" s="2"/>
      <c r="K7" s="2"/>
      <c r="L7" s="2"/>
      <c r="M7" s="2"/>
      <c r="N7" s="2"/>
      <c r="O7" s="2"/>
      <c r="P7" s="2"/>
      <c r="Q7" s="2"/>
      <c r="R7" s="2" t="s">
        <v>1</v>
      </c>
      <c r="S7" s="1">
        <v>5100</v>
      </c>
      <c r="T7" s="1">
        <v>0</v>
      </c>
      <c r="U7" s="1">
        <v>0</v>
      </c>
      <c r="V7" s="1">
        <v>5100</v>
      </c>
      <c r="W7" s="1">
        <v>1790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7</v>
      </c>
      <c r="AL7" s="2" t="s">
        <v>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SUGAR BUSH KNOLLS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2021-05-06T16:16:24Z</dcterms:modified>
</cp:coreProperties>
</file>