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2\1_Developed Land Tables\"/>
    </mc:Choice>
  </mc:AlternateContent>
  <xr:revisionPtr revIDLastSave="0" documentId="13_ncr:1_{1E609936-540B-44DA-9E6D-372E0F6FD07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llmadge Developed Parcels" sheetId="1" r:id="rId1"/>
  </sheets>
  <definedNames>
    <definedName name="_xlnm._FilterDatabase" localSheetId="0" hidden="1">'Tallmadge Developed Parcels'!$A$1:$AQ$36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2" i="1"/>
  <c r="F30" i="1"/>
  <c r="F28" i="1"/>
  <c r="F25" i="1"/>
  <c r="F22" i="1"/>
  <c r="F23" i="1"/>
  <c r="F24" i="1"/>
  <c r="F21" i="1"/>
  <c r="F29" i="1"/>
  <c r="F10" i="1"/>
  <c r="F35" i="1"/>
  <c r="F16" i="1"/>
  <c r="F27" i="1"/>
  <c r="F26" i="1"/>
  <c r="F9" i="1"/>
  <c r="F20" i="1"/>
  <c r="F8" i="1"/>
  <c r="F19" i="1"/>
  <c r="F18" i="1"/>
  <c r="F15" i="1"/>
  <c r="F17" i="1"/>
  <c r="F14" i="1"/>
  <c r="F34" i="1"/>
  <c r="F32" i="1"/>
  <c r="F36" i="1"/>
  <c r="F33" i="1"/>
  <c r="F6" i="1"/>
  <c r="F5" i="1"/>
  <c r="F7" i="1"/>
  <c r="F4" i="1"/>
  <c r="F3" i="1"/>
  <c r="F13" i="1"/>
  <c r="F12" i="1"/>
  <c r="F31" i="1"/>
</calcChain>
</file>

<file path=xl/sharedStrings.xml><?xml version="1.0" encoding="utf-8"?>
<sst xmlns="http://schemas.openxmlformats.org/spreadsheetml/2006/main" count="839" uniqueCount="256">
  <si>
    <t>CAMA</t>
  </si>
  <si>
    <t xml:space="preserve"> </t>
  </si>
  <si>
    <t>ST</t>
  </si>
  <si>
    <t>OH</t>
  </si>
  <si>
    <t>USA</t>
  </si>
  <si>
    <t>S</t>
  </si>
  <si>
    <t>RD</t>
  </si>
  <si>
    <t>AKRON</t>
  </si>
  <si>
    <t>Government</t>
  </si>
  <si>
    <t>Office Building</t>
  </si>
  <si>
    <t>Storage Warehouse</t>
  </si>
  <si>
    <t>Industrial</t>
  </si>
  <si>
    <t>DR</t>
  </si>
  <si>
    <t>Industrial Light Manufacturing</t>
  </si>
  <si>
    <t>PORTAGE COUNTY BOARD OF COMMISSIONERS</t>
  </si>
  <si>
    <t>PORTAGE COUNTY BOARD OF</t>
  </si>
  <si>
    <t>MERIDIAN STREET</t>
  </si>
  <si>
    <t>449</t>
  </si>
  <si>
    <t>RAVENNA</t>
  </si>
  <si>
    <t>44266</t>
  </si>
  <si>
    <t>NORTH</t>
  </si>
  <si>
    <t>BLVD</t>
  </si>
  <si>
    <t>N</t>
  </si>
  <si>
    <t>PARK</t>
  </si>
  <si>
    <t>P O BOX 235</t>
  </si>
  <si>
    <t>MOGADORE</t>
  </si>
  <si>
    <t>44260</t>
  </si>
  <si>
    <t>AVE</t>
  </si>
  <si>
    <t>KENT</t>
  </si>
  <si>
    <t>44240</t>
  </si>
  <si>
    <t>COMMUNITY</t>
  </si>
  <si>
    <t>GENEVA</t>
  </si>
  <si>
    <t>MERIDIAN</t>
  </si>
  <si>
    <t>STOW</t>
  </si>
  <si>
    <t>44224</t>
  </si>
  <si>
    <t>BV</t>
  </si>
  <si>
    <t>TALLMADGE</t>
  </si>
  <si>
    <t>44278</t>
  </si>
  <si>
    <t>PUMP STATION</t>
  </si>
  <si>
    <t>PW</t>
  </si>
  <si>
    <t>357</t>
  </si>
  <si>
    <t>310</t>
  </si>
  <si>
    <t>AR</t>
  </si>
  <si>
    <t>44310</t>
  </si>
  <si>
    <t>46</t>
  </si>
  <si>
    <t>4485</t>
  </si>
  <si>
    <t>395</t>
  </si>
  <si>
    <t>PKY</t>
  </si>
  <si>
    <t>Transit Warehouse</t>
  </si>
  <si>
    <t>STRONGSVILLE</t>
  </si>
  <si>
    <t>44136</t>
  </si>
  <si>
    <t>JOHNSON</t>
  </si>
  <si>
    <t>344</t>
  </si>
  <si>
    <t>MOGADORE RD</t>
  </si>
  <si>
    <t>HOWE</t>
  </si>
  <si>
    <t>MEDINA</t>
  </si>
  <si>
    <t>44256</t>
  </si>
  <si>
    <t>333</t>
  </si>
  <si>
    <t>49-020-00-00-016-006</t>
  </si>
  <si>
    <t>https://portageoh-auditor-classic.ddti.net/Data.aspx?ParcelID=49-020-00-00-016-006</t>
  </si>
  <si>
    <t>Tallmadge</t>
  </si>
  <si>
    <t>TIMBERTOP</t>
  </si>
  <si>
    <t>04-020-00-00-024-010</t>
  </si>
  <si>
    <t>https://portageoh-auditor-classic.ddti.net/Data.aspx?ParcelID=04-020-00-00-024-010</t>
  </si>
  <si>
    <t>49-020-00-00-023-026</t>
  </si>
  <si>
    <t>https://portageoh-auditor-classic.ddti.net/Data.aspx?ParcelID=49-020-00-00-023-026</t>
  </si>
  <si>
    <t>4658</t>
  </si>
  <si>
    <t>CRYSTAL</t>
  </si>
  <si>
    <t>RBS REALTY LLC</t>
  </si>
  <si>
    <t>1303</t>
  </si>
  <si>
    <t>49-020-00-00-023-024</t>
  </si>
  <si>
    <t>https://portageoh-auditor-classic.ddti.net/Data.aspx?ParcelID=49-020-00-00-023-024</t>
  </si>
  <si>
    <t>4675</t>
  </si>
  <si>
    <t>S D MARTIN PROPERTIES LLC</t>
  </si>
  <si>
    <t>3RD</t>
  </si>
  <si>
    <t>49-020-00-00-023-012</t>
  </si>
  <si>
    <t>https://portageoh-auditor-classic.ddti.net/Data.aspx?ParcelID=49-020-00-00-023-012</t>
  </si>
  <si>
    <t>4620</t>
  </si>
  <si>
    <t>GENEVA AVENUE REAL ESTATE LLC</t>
  </si>
  <si>
    <t>GENEVA AVENUE REAL ESTATE</t>
  </si>
  <si>
    <t>49-020-00-00-023-006</t>
  </si>
  <si>
    <t>https://portageoh-auditor-classic.ddti.net/Data.aspx?ParcelID=49-020-00-00-023-006</t>
  </si>
  <si>
    <t>4617</t>
  </si>
  <si>
    <t>PAWS-N-TAILS PET RETREAT OF TALLMADGE LLC</t>
  </si>
  <si>
    <t>PAWS-N-TAILS PET RETREAT</t>
  </si>
  <si>
    <t>49-020-00-00-023-007</t>
  </si>
  <si>
    <t>https://portageoh-auditor-classic.ddti.net/Data.aspx?ParcelID=49-020-00-00-023-007</t>
  </si>
  <si>
    <t>4601</t>
  </si>
  <si>
    <t>RJ COMMERCIAL PROPERTIES LLC</t>
  </si>
  <si>
    <t>RJ COMMERCIAL PROPERTIES</t>
  </si>
  <si>
    <t>49-020-00-00-023-011</t>
  </si>
  <si>
    <t>https://portageoh-auditor-classic.ddti.net/Data.aspx?ParcelID=49-020-00-00-023-011</t>
  </si>
  <si>
    <t>4604</t>
  </si>
  <si>
    <t>DIFIORE FAMILY PROPERTIES LLC</t>
  </si>
  <si>
    <t>DIFIORE FAMILY PROPERTIES</t>
  </si>
  <si>
    <t>HUNTING MEADOWS</t>
  </si>
  <si>
    <t>16980</t>
  </si>
  <si>
    <t>49-020-00-00-023-005</t>
  </si>
  <si>
    <t>https://portageoh-auditor-classic.ddti.net/Data.aspx?ParcelID=49-020-00-00-023-005</t>
  </si>
  <si>
    <t>4631</t>
  </si>
  <si>
    <t>SIMAFORM US INC</t>
  </si>
  <si>
    <t>49-020-00-00-023-025</t>
  </si>
  <si>
    <t>https://portageoh-auditor-classic.ddti.net/Data.aspx?ParcelID=49-020-00-00-023-025</t>
  </si>
  <si>
    <t>PROGRESS</t>
  </si>
  <si>
    <t>49-019-00-00-011-021</t>
  </si>
  <si>
    <t>https://portageoh-auditor-classic.ddti.net/Data.aspx?ParcelID=49-019-00-00-011-021</t>
  </si>
  <si>
    <t>280</t>
  </si>
  <si>
    <t>STREAM'S EDGE PROPERTIES LLC</t>
  </si>
  <si>
    <t>STREAM'S EDGE PROPERTIES</t>
  </si>
  <si>
    <t>POE AV</t>
  </si>
  <si>
    <t>6450</t>
  </si>
  <si>
    <t>DAYTON</t>
  </si>
  <si>
    <t>45414</t>
  </si>
  <si>
    <t>49-035-00-00-011-000</t>
  </si>
  <si>
    <t>https://portageoh-auditor-classic.ddti.net/Data.aspx?ParcelID=49-035-00-00-011-000</t>
  </si>
  <si>
    <t>343</t>
  </si>
  <si>
    <t>PORTAGE</t>
  </si>
  <si>
    <t>KENT DISPLAYS INC</t>
  </si>
  <si>
    <t>49-020-00-00-016-023</t>
  </si>
  <si>
    <t>https://portageoh-auditor-classic.ddti.net/Data.aspx?ParcelID=49-020-00-00-016-023</t>
  </si>
  <si>
    <t>4411</t>
  </si>
  <si>
    <t>4411 LLC</t>
  </si>
  <si>
    <t>49-020-00-00-023-020</t>
  </si>
  <si>
    <t>https://portageoh-auditor-classic.ddti.net/Data.aspx?ParcelID=49-020-00-00-023-020</t>
  </si>
  <si>
    <t>4561</t>
  </si>
  <si>
    <t>KORKAN ROBERT H (TRUSTEE)</t>
  </si>
  <si>
    <t>CRYSTAL PKWY</t>
  </si>
  <si>
    <t>49-020-00-00-023-019</t>
  </si>
  <si>
    <t>https://portageoh-auditor-classic.ddti.net/Data.aspx?ParcelID=49-020-00-00-023-019</t>
  </si>
  <si>
    <t>4569</t>
  </si>
  <si>
    <t>JORALIRO LLC (80%) &amp; J-RS DEVELOPMENT LLC (20%)</t>
  </si>
  <si>
    <t>JORALIRO LLC (80%)</t>
  </si>
  <si>
    <t>STARR LN</t>
  </si>
  <si>
    <t>417</t>
  </si>
  <si>
    <t>49-019-00-00-011-020</t>
  </si>
  <si>
    <t>https://portageoh-auditor-classic.ddti.net/Data.aspx?ParcelID=49-019-00-00-011-020</t>
  </si>
  <si>
    <t>235</t>
  </si>
  <si>
    <t>235 PROGRESS PARKWAY LLC</t>
  </si>
  <si>
    <t>510</t>
  </si>
  <si>
    <t>49-020-00-00-016-045</t>
  </si>
  <si>
    <t>https://portageoh-auditor-classic.ddti.net/Data.aspx?ParcelID=49-020-00-00-016-045</t>
  </si>
  <si>
    <t>4481 LLC 146</t>
  </si>
  <si>
    <t>P O BOX 146</t>
  </si>
  <si>
    <t>49-019-00-00-011-007</t>
  </si>
  <si>
    <t>https://portageoh-auditor-classic.ddti.net/Data.aspx?ParcelID=49-019-00-00-011-007</t>
  </si>
  <si>
    <t>271</t>
  </si>
  <si>
    <t>DERMAMED INVESTMENTS LLC</t>
  </si>
  <si>
    <t>381</t>
  </si>
  <si>
    <t>49-020-00-00-016-044</t>
  </si>
  <si>
    <t>https://portageoh-auditor-classic.ddti.net/Data.aspx?ParcelID=49-020-00-00-016-044</t>
  </si>
  <si>
    <t>4465</t>
  </si>
  <si>
    <t>K &amp; C REALTY LLC</t>
  </si>
  <si>
    <t>STONY HILL</t>
  </si>
  <si>
    <t>3725</t>
  </si>
  <si>
    <t>49-020-00-00-016-041</t>
  </si>
  <si>
    <t>https://portageoh-auditor-classic.ddti.net/Data.aspx?ParcelID=49-020-00-00-016-041</t>
  </si>
  <si>
    <t>463</t>
  </si>
  <si>
    <t>WINE ART OF OHIO INC</t>
  </si>
  <si>
    <t>49-020-00-00-016-021</t>
  </si>
  <si>
    <t>https://portageoh-auditor-classic.ddti.net/Data.aspx?ParcelID=49-020-00-00-016-021</t>
  </si>
  <si>
    <t>429</t>
  </si>
  <si>
    <t>TITUS MANAGEMENT LLC</t>
  </si>
  <si>
    <t>ARNDALE</t>
  </si>
  <si>
    <t>1615</t>
  </si>
  <si>
    <t>49-020-00-00-016-030</t>
  </si>
  <si>
    <t>https://portageoh-auditor-classic.ddti.net/Data.aspx?ParcelID=49-020-00-00-016-030</t>
  </si>
  <si>
    <t>4450</t>
  </si>
  <si>
    <t>DIGBY PROPERTIES LLC</t>
  </si>
  <si>
    <t>49-020-00-00-016-020</t>
  </si>
  <si>
    <t>https://portageoh-auditor-classic.ddti.net/Data.aspx?ParcelID=49-020-00-00-016-020</t>
  </si>
  <si>
    <t>S &amp; A DEVELOPMENT CORPORATION LTD</t>
  </si>
  <si>
    <t>S &amp; A DEVELOPMENT</t>
  </si>
  <si>
    <t>MANCHESTER AVENUE</t>
  </si>
  <si>
    <t>878</t>
  </si>
  <si>
    <t>49-035-00-00-001-003</t>
  </si>
  <si>
    <t>https://portageoh-auditor-classic.ddti.net/Data.aspx?ParcelID=49-035-00-00-001-003</t>
  </si>
  <si>
    <t>NU-EW LLC</t>
  </si>
  <si>
    <t>49-035-00-00-001-001</t>
  </si>
  <si>
    <t>https://portageoh-auditor-classic.ddti.net/Data.aspx?ParcelID=49-035-00-00-001-001</t>
  </si>
  <si>
    <t>MVM INVESTMENTS LLC</t>
  </si>
  <si>
    <t>MEDINA LINE RD</t>
  </si>
  <si>
    <t>233</t>
  </si>
  <si>
    <t>49-035-00-00-011-001</t>
  </si>
  <si>
    <t>https://portageoh-auditor-classic.ddti.net/Data.aspx?ParcelID=49-035-00-00-011-001</t>
  </si>
  <si>
    <t>A B F FREIGHT SYSTEM INC</t>
  </si>
  <si>
    <t>P O BOX 48</t>
  </si>
  <si>
    <t>FORT SMITH</t>
  </si>
  <si>
    <t>72902</t>
  </si>
  <si>
    <t>49-035-00-00-001-002</t>
  </si>
  <si>
    <t>https://portageoh-auditor-classic.ddti.net/Data.aspx?ParcelID=49-035-00-00-001-002</t>
  </si>
  <si>
    <t>COMMANDERS LTD</t>
  </si>
  <si>
    <t>44-054-10-00-107-000</t>
  </si>
  <si>
    <t>https://portageoh-auditor-classic.ddti.net/Data.aspx?ParcelID=44-054-10-00-107-000</t>
  </si>
  <si>
    <t>GLENOAK</t>
  </si>
  <si>
    <t>TALLMADGE CITY OF</t>
  </si>
  <si>
    <t>44-054-10-00-106-000</t>
  </si>
  <si>
    <t>https://portageoh-auditor-classic.ddti.net/Data.aspx?ParcelID=44-054-10-00-106-000</t>
  </si>
  <si>
    <t>44-054-10-00-108-000</t>
  </si>
  <si>
    <t>https://portageoh-auditor-classic.ddti.net/Data.aspx?ParcelID=44-054-10-00-108-000</t>
  </si>
  <si>
    <t>44-054-10-00-105-000</t>
  </si>
  <si>
    <t>https://portageoh-auditor-classic.ddti.net/Data.aspx?ParcelID=44-054-10-00-105-000</t>
  </si>
  <si>
    <t>44-054-10-00-037-000</t>
  </si>
  <si>
    <t>https://portageoh-auditor-classic.ddti.net/Data.aspx?ParcelID=44-054-10-00-037-000</t>
  </si>
  <si>
    <t>I 76 EASEMENT</t>
  </si>
  <si>
    <t>NORTH AVENUE</t>
  </si>
  <si>
    <t>49-020-00-00-016-013</t>
  </si>
  <si>
    <t>https://portageoh-auditor-classic.ddti.net/Data.aspx?ParcelID=49-020-00-00-016-013</t>
  </si>
  <si>
    <t>4429</t>
  </si>
  <si>
    <t>4429 CRYSTAL PARKWAY LLC</t>
  </si>
  <si>
    <t>49-020-00-00-016-011</t>
  </si>
  <si>
    <t>https://portageoh-auditor-classic.ddti.net/Data.aspx?ParcelID=49-020-00-00-016-011</t>
  </si>
  <si>
    <t>4430</t>
  </si>
  <si>
    <t>SATINA PROPERTIES LLC</t>
  </si>
  <si>
    <t>49-020-00-00-026-000</t>
  </si>
  <si>
    <t>https://portageoh-auditor-classic.ddti.net/Data.aspx?ParcelID=49-020-00-00-026-000</t>
  </si>
  <si>
    <t>HYPERLINK</t>
  </si>
  <si>
    <t>PARCEL ID</t>
  </si>
  <si>
    <t>CALCULATED ACRES</t>
  </si>
  <si>
    <t>LOCATION STREET DIRECTION</t>
  </si>
  <si>
    <t>LOCATION STREET NAME</t>
  </si>
  <si>
    <t>LOCATION STREET NUMBER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</si>
  <si>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</si>
  <si>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</si>
  <si>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</si>
  <si>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</si>
  <si>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</si>
  <si>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</si>
  <si>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</si>
  <si>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</si>
  <si>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</si>
  <si>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</si>
  <si>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</si>
  <si>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</si>
  <si>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</si>
  <si>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</si>
  <si>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</si>
  <si>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</si>
  <si>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</si>
  <si>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</si>
  <si>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</si>
  <si>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MARKET TOTAL VALUE</t>
  </si>
  <si>
    <t>ASSESSED IMPROVEMENT VALUE</t>
  </si>
  <si>
    <t>ASSESSED LAND VALUE</t>
  </si>
  <si>
    <t>YEAR BUILT</t>
  </si>
  <si>
    <t>BUILDING SECTION ID</t>
  </si>
  <si>
    <t>SECTION NUMBER</t>
  </si>
  <si>
    <t>SECTION AREA</t>
  </si>
  <si>
    <t>SECTION STORY COUNT</t>
  </si>
  <si>
    <t>OCCUPANCY USE</t>
  </si>
  <si>
    <t>OCCUPANCY TYPE</t>
  </si>
  <si>
    <t>OCCUPANCY DESCRIPTION</t>
  </si>
  <si>
    <t>USE CODE</t>
  </si>
  <si>
    <t>YEAR REMODELED</t>
  </si>
  <si>
    <t>UNIT COUNT</t>
  </si>
  <si>
    <t>EFFECTIVE AGE</t>
  </si>
  <si>
    <t>LAND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</si>
</sst>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44" fontId="2" fillId="0" borderId="0" xfId="0" applyNumberFormat="1" applyFont="1" applyFill="1" applyBorder="1" applyAlignment="1" applyProtection="1"/>
    <xf numFmtId="44" fontId="0" fillId="0" borderId="0" xfId="0" applyNumberFormat="1"/>
    <xf numFmtId="0" fontId="1" fillId="0" borderId="0" xfId="0" applyFont="1" applyFill="1" applyBorder="1" applyAlignment="1" applyProtection="1">
      <alignment horizontal="center" wrapText="1"/>
    </xf>
    <xf numFmtId="44" fontId="1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4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86C0951-C937-4644-8168-CFDADBDA4CFF}" name="Table1" displayName="Table1" ref="A1:AQ36" totalsRowShown="0" headerRowDxfId="0" dataDxfId="1">
  <autoFilter ref="A1:AQ36" xr:uid="{00000000-0001-0000-0000-000000000000}"/>
  <sortState xmlns:xlrd2="http://schemas.microsoft.com/office/spreadsheetml/2017/richdata2" ref="A2:AQ36">
    <sortCondition ref="A1:A36"/>
  </sortState>
  <tableColumns count="43">
    <tableColumn id="1" xr3:uid="{2A21DF13-E6EC-4EE4-9C25-347718B94FD6}" name="PARCEL ID" dataDxfId="44"/>
    <tableColumn id="2" xr3:uid="{4860A455-0795-4B76-8732-16BFC855C442}" name="DEEDED OWNER" dataDxfId="43"/>
    <tableColumn id="3" xr3:uid="{B12A6F92-C7D1-4777-BE16-6946BEB376C3}" name="OWNER'S NAME" dataDxfId="42"/>
    <tableColumn id="4" xr3:uid="{8A25F2CB-AB2A-48E1-9164-8BE61EF88B0B}" name="CALCULATED ACRES" dataDxfId="41"/>
    <tableColumn id="5" xr3:uid="{5C6C5B30-E181-40AF-98CF-4AF6816C0458}" name="CAMA" dataDxfId="40"/>
    <tableColumn id="6" xr3:uid="{AB515465-8492-4EED-A5AB-33C3BBF56E83}" name="HYPERLINK" dataDxfId="39" dataCellStyle="Hyperlink">
      <calculatedColumnFormula>HYPERLINK(E2, "Link to Auditor's Site")</calculatedColumnFormula>
    </tableColumn>
    <tableColumn id="7" xr3:uid="{676E910E-734D-45F5-9145-55F0BBFF1872}" name="LOCATION STREET DIRECTION" dataDxfId="38"/>
    <tableColumn id="8" xr3:uid="{3505229B-72F6-4AD4-A0CD-7707ACB5A967}" name="LOCATION STREET NUMBER" dataDxfId="37"/>
    <tableColumn id="9" xr3:uid="{17F061E7-D451-4556-9F36-98FAEFD128E4}" name="LOCATION STREET NAME" dataDxfId="36"/>
    <tableColumn id="10" xr3:uid="{1E993A56-68DE-45B6-AEDE-397DC7242E08}" name="LOCATION STREET NUMBER 2" dataDxfId="35"/>
    <tableColumn id="11" xr3:uid="{9D53A7DC-3EC3-40AE-A33C-36C8778716CF}" name="LOCATION STREET SUFFIX" dataDxfId="34"/>
    <tableColumn id="12" xr3:uid="{BFBF84C7-9687-4C52-B633-7AA1283D2022}" name="LOCATION STREET SUFFIX DIRECTION" dataDxfId="33"/>
    <tableColumn id="13" xr3:uid="{C66FC5AB-E71D-4E3E-885E-C8BB80A9A696}" name="AUDITOR'S CLASSIFICATION" dataDxfId="32"/>
    <tableColumn id="14" xr3:uid="{21F2C732-C37C-4703-913B-FE2633401115}" name="OWNER'S STREET NUMBER" dataDxfId="31"/>
    <tableColumn id="15" xr3:uid="{5A448F82-380E-4736-9B14-0C9ADD967D76}" name="OWNER'S STREET DIRECTION" dataDxfId="30"/>
    <tableColumn id="16" xr3:uid="{582B2243-38A6-45E8-83F8-2A29ADDA8D69}" name="OWNER'S STREET NAME" dataDxfId="29"/>
    <tableColumn id="17" xr3:uid="{4FD4C807-C5CF-40A1-8F14-23B7388D5C24}" name="OWNER'S STREET SUFFIX" dataDxfId="28"/>
    <tableColumn id="18" xr3:uid="{2AB7342A-501F-479B-8E1A-251E3F3964E5}" name="OWNER'S SECONDARY ADDRESS" dataDxfId="27"/>
    <tableColumn id="19" xr3:uid="{D879DCE9-5990-4AB1-9DD7-8D50E3490852}" name="OWNER'S STREET SUFFIX DIRECTION" dataDxfId="26"/>
    <tableColumn id="20" xr3:uid="{BFFA3844-C93C-4714-AC3B-57B899DFAEDB}" name="OWNER'S CITY" dataDxfId="25"/>
    <tableColumn id="21" xr3:uid="{34E5C333-B76A-41F6-BF1F-32CE445B412F}" name="OWNER'S STATE" dataDxfId="24"/>
    <tableColumn id="22" xr3:uid="{B02A9F26-A06E-4FC2-BF24-8FE7CD38959E}" name="OWNER'S COUNTRY" dataDxfId="23"/>
    <tableColumn id="23" xr3:uid="{2FE27A22-984F-41C3-BAE7-D61FBFB8599F}" name="OWNER'S ZIP CODE" dataDxfId="22"/>
    <tableColumn id="24" xr3:uid="{F26915B6-64DD-48F1-8178-02B062BFA490}" name="MARKET LAND VALUE" dataDxfId="21"/>
    <tableColumn id="25" xr3:uid="{C8BE3FF5-1723-4CE5-AB83-DA88A31D8045}" name="CAUV VALUE" dataDxfId="20"/>
    <tableColumn id="26" xr3:uid="{2A94DBCF-A60A-4672-9B1A-55629C32F792}" name="MARKET IMPROVEMENT VALUE" dataDxfId="19"/>
    <tableColumn id="27" xr3:uid="{886BC4D3-EC12-48EA-8C36-BBD04C780DCF}" name="MARKET TOTAL VALUE" dataDxfId="18"/>
    <tableColumn id="28" xr3:uid="{6ECD0168-00A9-47FA-9175-208A81188F7C}" name="ASSESSED IMPROVEMENT VALUE" dataDxfId="17"/>
    <tableColumn id="29" xr3:uid="{D84F6D0F-9B3E-4391-9A3C-4139F34D632B}" name="ASSESSED LAND VALUE" dataDxfId="16"/>
    <tableColumn id="30" xr3:uid="{CE685742-4E59-4F5A-BBE7-28CF9211C4AA}" name="YEAR BUILT" dataDxfId="15"/>
    <tableColumn id="31" xr3:uid="{F612A0BD-A9D3-410A-97AD-2FB694D0AD93}" name="BUILDING SECTION ID" dataDxfId="14"/>
    <tableColumn id="32" xr3:uid="{BF99D26F-C644-4D88-B8DA-A0BA4C9B5816}" name="SECTION NUMBER" dataDxfId="13"/>
    <tableColumn id="33" xr3:uid="{82C3F873-CEDF-4D61-9511-29563031C3F1}" name="SECTION AREA" dataDxfId="12"/>
    <tableColumn id="34" xr3:uid="{B166EF20-74FA-4E9F-A5F6-176A62AAEBDA}" name="SECTION STORY COUNT" dataDxfId="11"/>
    <tableColumn id="35" xr3:uid="{C4993523-BB6B-4D00-97A5-8088BC1D9AB2}" name="OCCUPANCY USE" dataDxfId="10"/>
    <tableColumn id="36" xr3:uid="{703722BB-3134-47CC-9F33-CF3BC7F895AB}" name="OCCUPANCY TYPE" dataDxfId="9"/>
    <tableColumn id="37" xr3:uid="{B4F93572-D27C-4F7D-BB42-BF5EA78735D4}" name="OCCUPANCY DESCRIPTION" dataDxfId="8"/>
    <tableColumn id="38" xr3:uid="{EC866F53-DC59-4AE4-94D9-E798D79F48C9}" name="USE CODE" dataDxfId="7"/>
    <tableColumn id="39" xr3:uid="{E3C3B873-0ED7-4D2B-9319-2E121B62661B}" name="YEAR REMODELED" dataDxfId="6"/>
    <tableColumn id="40" xr3:uid="{96AECCDB-CC3C-4FBA-8BD5-E39EC634072F}" name="UNIT COUNT" dataDxfId="5"/>
    <tableColumn id="41" xr3:uid="{70C2011B-105C-4534-94E7-A0ABECC431B0}" name="EFFECTIVE AGE" dataDxfId="4"/>
    <tableColumn id="42" xr3:uid="{31634CAB-6621-48A0-8058-73B644D1062A}" name="COMMUNITY" dataDxfId="3"/>
    <tableColumn id="43" xr3:uid="{B913EAA3-92E4-4B80-9629-970EF413E4CC}" name="LAND USE" data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Q36"/>
  <sheetViews>
    <sheetView tabSelected="1" workbookViewId="0">
      <pane ySplit="1" topLeftCell="A2" activePane="bottomLeft" state="frozen"/>
      <selection pane="bottomLeft" activeCell="B5" sqref="B5"/>
    </sheetView>
  </sheetViews>
  <sheetFormatPr defaultRowHeight="12.75" x14ac:dyDescent="0.2"/>
  <cols>
    <col min="1" max="1" width="19.140625" bestFit="1" customWidth="1"/>
    <col min="2" max="3" width="50" customWidth="1"/>
    <col min="4" max="4" width="22.28515625" customWidth="1"/>
    <col min="5" max="5" width="50" hidden="1" customWidth="1"/>
    <col min="6" max="6" width="18.42578125" bestFit="1" customWidth="1"/>
    <col min="7" max="7" width="31" customWidth="1"/>
    <col min="8" max="8" width="28.85546875" customWidth="1"/>
    <col min="9" max="9" width="33" bestFit="1" customWidth="1"/>
    <col min="10" max="10" width="30.42578125" customWidth="1"/>
    <col min="11" max="11" width="27.7109375" customWidth="1"/>
    <col min="12" max="12" width="38.28515625" customWidth="1"/>
    <col min="13" max="13" width="29.28515625" customWidth="1"/>
    <col min="14" max="14" width="28" customWidth="1"/>
    <col min="15" max="15" width="30.140625" customWidth="1"/>
    <col min="16" max="16" width="32.85546875" bestFit="1" customWidth="1"/>
    <col min="17" max="17" width="26.85546875" customWidth="1"/>
    <col min="18" max="18" width="34.42578125" bestFit="1" customWidth="1"/>
    <col min="19" max="19" width="37.42578125" customWidth="1"/>
    <col min="20" max="20" width="21.42578125" bestFit="1" customWidth="1"/>
    <col min="21" max="21" width="18.42578125" customWidth="1"/>
    <col min="22" max="22" width="21.28515625" customWidth="1"/>
    <col min="23" max="23" width="21" customWidth="1"/>
    <col min="24" max="24" width="24.28515625" style="5" customWidth="1"/>
    <col min="25" max="25" width="16.140625" style="5" customWidth="1"/>
    <col min="26" max="26" width="33" style="5" customWidth="1"/>
    <col min="27" max="27" width="25.42578125" style="5" customWidth="1"/>
    <col min="28" max="28" width="35.28515625" style="5" customWidth="1"/>
    <col min="29" max="29" width="26.5703125" style="5" customWidth="1"/>
    <col min="30" max="30" width="14" customWidth="1"/>
    <col min="31" max="31" width="23.140625" customWidth="1"/>
    <col min="32" max="32" width="19.7109375" customWidth="1"/>
    <col min="33" max="33" width="16.85546875" customWidth="1"/>
    <col min="34" max="34" width="25.140625" customWidth="1"/>
    <col min="35" max="35" width="19" customWidth="1"/>
    <col min="36" max="36" width="20" customWidth="1"/>
    <col min="37" max="37" width="27.85546875" customWidth="1"/>
    <col min="38" max="38" width="12.5703125" customWidth="1"/>
    <col min="39" max="39" width="20" customWidth="1"/>
    <col min="40" max="40" width="14.42578125" customWidth="1"/>
    <col min="41" max="41" width="17.5703125" customWidth="1"/>
    <col min="42" max="42" width="17.42578125" bestFit="1" customWidth="1"/>
    <col min="43" max="43" width="31" bestFit="1" customWidth="1"/>
  </cols>
  <sheetData>
    <row r="1" spans="1:43" s="8" customFormat="1" ht="38.25" x14ac:dyDescent="0.2">
      <c r="A1" s="6" t="s">
        <v>216</v>
      </c>
      <c r="B1" s="6" t="s">
        <v>225</v>
      </c>
      <c r="C1" s="6" t="s">
        <v>226</v>
      </c>
      <c r="D1" s="6" t="s">
        <v>217</v>
      </c>
      <c r="E1" s="6" t="s">
        <v>0</v>
      </c>
      <c r="F1" s="6" t="s">
        <v>215</v>
      </c>
      <c r="G1" s="6" t="s">
        <v>218</v>
      </c>
      <c r="H1" s="6" t="s">
        <v>220</v>
      </c>
      <c r="I1" s="6" t="s">
        <v>219</v>
      </c>
      <c r="J1" s="6" t="s">
        <v>221</v>
      </c>
      <c r="K1" s="6" t="s">
        <v>222</v>
      </c>
      <c r="L1" s="6" t="s">
        <v>223</v>
      </c>
      <c r="M1" s="6" t="s">
        <v>224</v>
      </c>
      <c r="N1" s="6" t="s">
        <v>229</v>
      </c>
      <c r="O1" s="6" t="s">
        <v>228</v>
      </c>
      <c r="P1" s="6" t="s">
        <v>227</v>
      </c>
      <c r="Q1" s="6" t="s">
        <v>230</v>
      </c>
      <c r="R1" s="6" t="s">
        <v>231</v>
      </c>
      <c r="S1" s="6" t="s">
        <v>232</v>
      </c>
      <c r="T1" s="6" t="s">
        <v>233</v>
      </c>
      <c r="U1" s="6" t="s">
        <v>234</v>
      </c>
      <c r="V1" s="6" t="s">
        <v>235</v>
      </c>
      <c r="W1" s="6" t="s">
        <v>236</v>
      </c>
      <c r="X1" s="7" t="s">
        <v>237</v>
      </c>
      <c r="Y1" s="7" t="s">
        <v>238</v>
      </c>
      <c r="Z1" s="7" t="s">
        <v>239</v>
      </c>
      <c r="AA1" s="7" t="s">
        <v>240</v>
      </c>
      <c r="AB1" s="7" t="s">
        <v>241</v>
      </c>
      <c r="AC1" s="7" t="s">
        <v>242</v>
      </c>
      <c r="AD1" s="6" t="s">
        <v>243</v>
      </c>
      <c r="AE1" s="6" t="s">
        <v>244</v>
      </c>
      <c r="AF1" s="6" t="s">
        <v>245</v>
      </c>
      <c r="AG1" s="6" t="s">
        <v>246</v>
      </c>
      <c r="AH1" s="6" t="s">
        <v>247</v>
      </c>
      <c r="AI1" s="6" t="s">
        <v>248</v>
      </c>
      <c r="AJ1" s="6" t="s">
        <v>249</v>
      </c>
      <c r="AK1" s="6" t="s">
        <v>250</v>
      </c>
      <c r="AL1" s="6" t="s">
        <v>251</v>
      </c>
      <c r="AM1" s="6" t="s">
        <v>252</v>
      </c>
      <c r="AN1" s="6" t="s">
        <v>253</v>
      </c>
      <c r="AO1" s="6" t="s">
        <v>254</v>
      </c>
      <c r="AP1" s="6" t="s">
        <v>30</v>
      </c>
      <c r="AQ1" s="6" t="s">
        <v>255</v>
      </c>
    </row>
    <row r="2" spans="1:43" x14ac:dyDescent="0.2">
      <c r="A2" s="2" t="s">
        <v>62</v>
      </c>
      <c r="B2" s="2" t="s">
        <v>14</v>
      </c>
      <c r="C2" s="2" t="s">
        <v>15</v>
      </c>
      <c r="D2" s="2">
        <v>0.11016827872104117</v>
      </c>
      <c r="E2" s="2" t="s">
        <v>63</v>
      </c>
      <c r="F2" s="3" t="str">
        <f>HYPERLINK(E2, "Link to Auditor's Site")</f>
        <v>Link to Auditor's Site</v>
      </c>
      <c r="G2" s="2" t="s">
        <v>1</v>
      </c>
      <c r="H2" s="2" t="s">
        <v>1</v>
      </c>
      <c r="I2" s="2" t="s">
        <v>54</v>
      </c>
      <c r="J2" s="2" t="s">
        <v>1</v>
      </c>
      <c r="K2" s="2" t="s">
        <v>1</v>
      </c>
      <c r="L2" s="2" t="s">
        <v>1</v>
      </c>
      <c r="M2" s="1">
        <v>620</v>
      </c>
      <c r="N2" s="2" t="s">
        <v>1</v>
      </c>
      <c r="O2" s="2" t="s">
        <v>1</v>
      </c>
      <c r="P2" s="2" t="s">
        <v>38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4</v>
      </c>
      <c r="W2" s="2" t="s">
        <v>1</v>
      </c>
      <c r="X2" s="4">
        <v>100</v>
      </c>
      <c r="Y2" s="4">
        <v>0</v>
      </c>
      <c r="Z2" s="4">
        <v>0</v>
      </c>
      <c r="AA2" s="4">
        <v>100</v>
      </c>
      <c r="AB2" s="4">
        <v>0</v>
      </c>
      <c r="AC2" s="4">
        <v>40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 t="s">
        <v>60</v>
      </c>
      <c r="AQ2" s="2" t="s">
        <v>8</v>
      </c>
    </row>
    <row r="3" spans="1:43" x14ac:dyDescent="0.2">
      <c r="A3" s="2" t="s">
        <v>201</v>
      </c>
      <c r="B3" s="2" t="s">
        <v>194</v>
      </c>
      <c r="C3" s="2" t="s">
        <v>194</v>
      </c>
      <c r="D3" s="2">
        <v>0.78221113694728517</v>
      </c>
      <c r="E3" s="2" t="s">
        <v>202</v>
      </c>
      <c r="F3" s="3" t="str">
        <f>HYPERLINK(E3, "Link to Auditor's Site")</f>
        <v>Link to Auditor's Site</v>
      </c>
      <c r="G3" s="2" t="s">
        <v>1</v>
      </c>
      <c r="H3" s="2" t="s">
        <v>1</v>
      </c>
      <c r="I3" s="2" t="s">
        <v>203</v>
      </c>
      <c r="J3" s="2" t="s">
        <v>1</v>
      </c>
      <c r="K3" s="2" t="s">
        <v>1</v>
      </c>
      <c r="L3" s="2" t="s">
        <v>1</v>
      </c>
      <c r="M3" s="1">
        <v>640</v>
      </c>
      <c r="N3" s="2" t="s">
        <v>44</v>
      </c>
      <c r="O3" s="2" t="s">
        <v>1</v>
      </c>
      <c r="P3" s="2" t="s">
        <v>204</v>
      </c>
      <c r="Q3" s="2" t="s">
        <v>1</v>
      </c>
      <c r="R3" s="2" t="s">
        <v>1</v>
      </c>
      <c r="S3" s="2" t="s">
        <v>1</v>
      </c>
      <c r="T3" s="2" t="s">
        <v>36</v>
      </c>
      <c r="U3" s="2" t="s">
        <v>3</v>
      </c>
      <c r="V3" s="2" t="s">
        <v>4</v>
      </c>
      <c r="W3" s="2" t="s">
        <v>37</v>
      </c>
      <c r="X3" s="4">
        <v>600</v>
      </c>
      <c r="Y3" s="4">
        <v>0</v>
      </c>
      <c r="Z3" s="4">
        <v>0</v>
      </c>
      <c r="AA3" s="4">
        <v>600</v>
      </c>
      <c r="AB3" s="4">
        <v>0</v>
      </c>
      <c r="AC3" s="4">
        <v>210</v>
      </c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 t="s">
        <v>60</v>
      </c>
      <c r="AQ3" s="2" t="s">
        <v>8</v>
      </c>
    </row>
    <row r="4" spans="1:43" x14ac:dyDescent="0.2">
      <c r="A4" s="2" t="s">
        <v>199</v>
      </c>
      <c r="B4" s="2" t="s">
        <v>194</v>
      </c>
      <c r="C4" s="2" t="s">
        <v>194</v>
      </c>
      <c r="D4" s="2">
        <v>1.2644487770296573</v>
      </c>
      <c r="E4" s="2" t="s">
        <v>200</v>
      </c>
      <c r="F4" s="3" t="str">
        <f>HYPERLINK(E4, "Link to Auditor's Site")</f>
        <v>Link to Auditor's Site</v>
      </c>
      <c r="G4" s="2" t="s">
        <v>1</v>
      </c>
      <c r="H4" s="2" t="s">
        <v>1</v>
      </c>
      <c r="I4" s="2" t="s">
        <v>193</v>
      </c>
      <c r="J4" s="2" t="s">
        <v>1</v>
      </c>
      <c r="K4" s="2" t="s">
        <v>12</v>
      </c>
      <c r="L4" s="2" t="s">
        <v>1</v>
      </c>
      <c r="M4" s="1">
        <v>640</v>
      </c>
      <c r="N4" s="2" t="s">
        <v>44</v>
      </c>
      <c r="O4" s="2" t="s">
        <v>1</v>
      </c>
      <c r="P4" s="2" t="s">
        <v>20</v>
      </c>
      <c r="Q4" s="2" t="s">
        <v>27</v>
      </c>
      <c r="R4" s="2" t="s">
        <v>1</v>
      </c>
      <c r="S4" s="2" t="s">
        <v>1</v>
      </c>
      <c r="T4" s="2" t="s">
        <v>36</v>
      </c>
      <c r="U4" s="2" t="s">
        <v>3</v>
      </c>
      <c r="V4" s="2" t="s">
        <v>4</v>
      </c>
      <c r="W4" s="2" t="s">
        <v>37</v>
      </c>
      <c r="X4" s="4">
        <v>1100</v>
      </c>
      <c r="Y4" s="4">
        <v>0</v>
      </c>
      <c r="Z4" s="4">
        <v>0</v>
      </c>
      <c r="AA4" s="4">
        <v>1100</v>
      </c>
      <c r="AB4" s="4">
        <v>0</v>
      </c>
      <c r="AC4" s="4">
        <v>390</v>
      </c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 t="s">
        <v>60</v>
      </c>
      <c r="AQ4" s="2" t="s">
        <v>8</v>
      </c>
    </row>
    <row r="5" spans="1:43" x14ac:dyDescent="0.2">
      <c r="A5" s="2" t="s">
        <v>195</v>
      </c>
      <c r="B5" s="2" t="s">
        <v>194</v>
      </c>
      <c r="C5" s="2" t="s">
        <v>194</v>
      </c>
      <c r="D5" s="2">
        <v>1.868637263605482</v>
      </c>
      <c r="E5" s="2" t="s">
        <v>196</v>
      </c>
      <c r="F5" s="3" t="str">
        <f>HYPERLINK(E5, "Link to Auditor's Site")</f>
        <v>Link to Auditor's Site</v>
      </c>
      <c r="G5" s="2" t="s">
        <v>1</v>
      </c>
      <c r="H5" s="2" t="s">
        <v>1</v>
      </c>
      <c r="I5" s="2" t="s">
        <v>61</v>
      </c>
      <c r="J5" s="2" t="s">
        <v>1</v>
      </c>
      <c r="K5" s="2" t="s">
        <v>12</v>
      </c>
      <c r="L5" s="2" t="s">
        <v>1</v>
      </c>
      <c r="M5" s="1">
        <v>640</v>
      </c>
      <c r="N5" s="2" t="s">
        <v>44</v>
      </c>
      <c r="O5" s="2" t="s">
        <v>1</v>
      </c>
      <c r="P5" s="2" t="s">
        <v>20</v>
      </c>
      <c r="Q5" s="2" t="s">
        <v>27</v>
      </c>
      <c r="R5" s="2" t="s">
        <v>1</v>
      </c>
      <c r="S5" s="2" t="s">
        <v>1</v>
      </c>
      <c r="T5" s="2" t="s">
        <v>36</v>
      </c>
      <c r="U5" s="2" t="s">
        <v>3</v>
      </c>
      <c r="V5" s="2" t="s">
        <v>4</v>
      </c>
      <c r="W5" s="2" t="s">
        <v>37</v>
      </c>
      <c r="X5" s="4">
        <v>1600</v>
      </c>
      <c r="Y5" s="4">
        <v>0</v>
      </c>
      <c r="Z5" s="4">
        <v>0</v>
      </c>
      <c r="AA5" s="4">
        <v>1600</v>
      </c>
      <c r="AB5" s="4">
        <v>0</v>
      </c>
      <c r="AC5" s="4">
        <v>560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 t="s">
        <v>60</v>
      </c>
      <c r="AQ5" s="2" t="s">
        <v>8</v>
      </c>
    </row>
    <row r="6" spans="1:43" x14ac:dyDescent="0.2">
      <c r="A6" s="2" t="s">
        <v>191</v>
      </c>
      <c r="B6" s="2" t="s">
        <v>194</v>
      </c>
      <c r="C6" s="2" t="s">
        <v>194</v>
      </c>
      <c r="D6" s="2">
        <v>0.36842771884733544</v>
      </c>
      <c r="E6" s="2" t="s">
        <v>192</v>
      </c>
      <c r="F6" s="3" t="str">
        <f>HYPERLINK(E6, "Link to Auditor's Site")</f>
        <v>Link to Auditor's Site</v>
      </c>
      <c r="G6" s="2" t="s">
        <v>1</v>
      </c>
      <c r="H6" s="2" t="s">
        <v>1</v>
      </c>
      <c r="I6" s="2" t="s">
        <v>193</v>
      </c>
      <c r="J6" s="2" t="s">
        <v>1</v>
      </c>
      <c r="K6" s="2" t="s">
        <v>12</v>
      </c>
      <c r="L6" s="2" t="s">
        <v>1</v>
      </c>
      <c r="M6" s="1">
        <v>640</v>
      </c>
      <c r="N6" s="2" t="s">
        <v>44</v>
      </c>
      <c r="O6" s="2" t="s">
        <v>1</v>
      </c>
      <c r="P6" s="2" t="s">
        <v>20</v>
      </c>
      <c r="Q6" s="2" t="s">
        <v>27</v>
      </c>
      <c r="R6" s="2" t="s">
        <v>1</v>
      </c>
      <c r="S6" s="2" t="s">
        <v>1</v>
      </c>
      <c r="T6" s="2" t="s">
        <v>36</v>
      </c>
      <c r="U6" s="2" t="s">
        <v>3</v>
      </c>
      <c r="V6" s="2" t="s">
        <v>4</v>
      </c>
      <c r="W6" s="2" t="s">
        <v>37</v>
      </c>
      <c r="X6" s="4">
        <v>400</v>
      </c>
      <c r="Y6" s="4">
        <v>0</v>
      </c>
      <c r="Z6" s="4">
        <v>0</v>
      </c>
      <c r="AA6" s="4">
        <v>400</v>
      </c>
      <c r="AB6" s="4">
        <v>0</v>
      </c>
      <c r="AC6" s="4">
        <v>140</v>
      </c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 t="s">
        <v>60</v>
      </c>
      <c r="AQ6" s="2" t="s">
        <v>8</v>
      </c>
    </row>
    <row r="7" spans="1:43" x14ac:dyDescent="0.2">
      <c r="A7" s="2" t="s">
        <v>197</v>
      </c>
      <c r="B7" s="2" t="s">
        <v>194</v>
      </c>
      <c r="C7" s="2" t="s">
        <v>194</v>
      </c>
      <c r="D7" s="2">
        <v>3.3019825296936269</v>
      </c>
      <c r="E7" s="2" t="s">
        <v>198</v>
      </c>
      <c r="F7" s="3" t="str">
        <f>HYPERLINK(E7, "Link to Auditor's Site")</f>
        <v>Link to Auditor's Site</v>
      </c>
      <c r="G7" s="2" t="s">
        <v>1</v>
      </c>
      <c r="H7" s="2" t="s">
        <v>1</v>
      </c>
      <c r="I7" s="2" t="s">
        <v>61</v>
      </c>
      <c r="J7" s="2" t="s">
        <v>1</v>
      </c>
      <c r="K7" s="2" t="s">
        <v>12</v>
      </c>
      <c r="L7" s="2" t="s">
        <v>1</v>
      </c>
      <c r="M7" s="1">
        <v>640</v>
      </c>
      <c r="N7" s="2" t="s">
        <v>44</v>
      </c>
      <c r="O7" s="2" t="s">
        <v>1</v>
      </c>
      <c r="P7" s="2" t="s">
        <v>20</v>
      </c>
      <c r="Q7" s="2" t="s">
        <v>27</v>
      </c>
      <c r="R7" s="2" t="s">
        <v>1</v>
      </c>
      <c r="S7" s="2" t="s">
        <v>1</v>
      </c>
      <c r="T7" s="2" t="s">
        <v>36</v>
      </c>
      <c r="U7" s="2" t="s">
        <v>3</v>
      </c>
      <c r="V7" s="2" t="s">
        <v>4</v>
      </c>
      <c r="W7" s="2" t="s">
        <v>37</v>
      </c>
      <c r="X7" s="4">
        <v>2800</v>
      </c>
      <c r="Y7" s="4">
        <v>0</v>
      </c>
      <c r="Z7" s="4">
        <v>0</v>
      </c>
      <c r="AA7" s="4">
        <v>2800</v>
      </c>
      <c r="AB7" s="4">
        <v>0</v>
      </c>
      <c r="AC7" s="4">
        <v>980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 t="s">
        <v>60</v>
      </c>
      <c r="AQ7" s="2" t="s">
        <v>8</v>
      </c>
    </row>
    <row r="8" spans="1:43" x14ac:dyDescent="0.2">
      <c r="A8" s="2" t="s">
        <v>143</v>
      </c>
      <c r="B8" s="2" t="s">
        <v>146</v>
      </c>
      <c r="C8" s="2" t="s">
        <v>146</v>
      </c>
      <c r="D8" s="2">
        <v>7.6590124864051257</v>
      </c>
      <c r="E8" s="2" t="s">
        <v>144</v>
      </c>
      <c r="F8" s="3" t="str">
        <f>HYPERLINK(E8, "Link to Auditor's Site")</f>
        <v>Link to Auditor's Site</v>
      </c>
      <c r="G8" s="2" t="s">
        <v>1</v>
      </c>
      <c r="H8" s="2" t="s">
        <v>145</v>
      </c>
      <c r="I8" s="2" t="s">
        <v>103</v>
      </c>
      <c r="J8" s="2" t="s">
        <v>1</v>
      </c>
      <c r="K8" s="2" t="s">
        <v>35</v>
      </c>
      <c r="L8" s="2" t="s">
        <v>1</v>
      </c>
      <c r="M8" s="1">
        <v>342</v>
      </c>
      <c r="N8" s="2" t="s">
        <v>147</v>
      </c>
      <c r="O8" s="2" t="s">
        <v>1</v>
      </c>
      <c r="P8" s="2" t="s">
        <v>31</v>
      </c>
      <c r="Q8" s="2" t="s">
        <v>27</v>
      </c>
      <c r="R8" s="2" t="s">
        <v>1</v>
      </c>
      <c r="S8" s="2" t="s">
        <v>1</v>
      </c>
      <c r="T8" s="2" t="s">
        <v>36</v>
      </c>
      <c r="U8" s="2" t="s">
        <v>3</v>
      </c>
      <c r="V8" s="2" t="s">
        <v>4</v>
      </c>
      <c r="W8" s="2" t="s">
        <v>37</v>
      </c>
      <c r="X8" s="4">
        <v>379100</v>
      </c>
      <c r="Y8" s="4">
        <v>0</v>
      </c>
      <c r="Z8" s="4">
        <v>1817300</v>
      </c>
      <c r="AA8" s="4">
        <v>2196400</v>
      </c>
      <c r="AB8" s="4">
        <v>636060</v>
      </c>
      <c r="AC8" s="4">
        <v>132690</v>
      </c>
      <c r="AD8" s="1">
        <v>2009</v>
      </c>
      <c r="AE8" s="1">
        <v>1</v>
      </c>
      <c r="AF8" s="2"/>
      <c r="AG8" s="1">
        <v>24231</v>
      </c>
      <c r="AH8" s="1">
        <v>1</v>
      </c>
      <c r="AI8" s="1">
        <v>1</v>
      </c>
      <c r="AJ8" s="1">
        <v>494</v>
      </c>
      <c r="AK8" s="2" t="s">
        <v>13</v>
      </c>
      <c r="AL8" s="2"/>
      <c r="AM8" s="1">
        <v>0</v>
      </c>
      <c r="AN8" s="1">
        <v>0</v>
      </c>
      <c r="AO8" s="1">
        <v>9</v>
      </c>
      <c r="AP8" s="2" t="s">
        <v>60</v>
      </c>
      <c r="AQ8" s="2" t="s">
        <v>11</v>
      </c>
    </row>
    <row r="9" spans="1:43" x14ac:dyDescent="0.2">
      <c r="A9" s="2" t="s">
        <v>134</v>
      </c>
      <c r="B9" s="2" t="s">
        <v>137</v>
      </c>
      <c r="C9" s="2" t="s">
        <v>137</v>
      </c>
      <c r="D9" s="2">
        <v>6.7247919477849267</v>
      </c>
      <c r="E9" s="2" t="s">
        <v>135</v>
      </c>
      <c r="F9" s="3" t="str">
        <f>HYPERLINK(E9, "Link to Auditor's Site")</f>
        <v>Link to Auditor's Site</v>
      </c>
      <c r="G9" s="2" t="s">
        <v>1</v>
      </c>
      <c r="H9" s="2" t="s">
        <v>136</v>
      </c>
      <c r="I9" s="2" t="s">
        <v>103</v>
      </c>
      <c r="J9" s="2" t="s">
        <v>1</v>
      </c>
      <c r="K9" s="2" t="s">
        <v>21</v>
      </c>
      <c r="L9" s="2" t="s">
        <v>1</v>
      </c>
      <c r="M9" s="1">
        <v>340</v>
      </c>
      <c r="N9" s="2" t="s">
        <v>138</v>
      </c>
      <c r="O9" s="2" t="s">
        <v>1</v>
      </c>
      <c r="P9" s="2" t="s">
        <v>51</v>
      </c>
      <c r="Q9" s="2" t="s">
        <v>6</v>
      </c>
      <c r="R9" s="2" t="s">
        <v>1</v>
      </c>
      <c r="S9" s="2" t="s">
        <v>1</v>
      </c>
      <c r="T9" s="2" t="s">
        <v>28</v>
      </c>
      <c r="U9" s="2" t="s">
        <v>3</v>
      </c>
      <c r="V9" s="2" t="s">
        <v>4</v>
      </c>
      <c r="W9" s="2" t="s">
        <v>29</v>
      </c>
      <c r="X9" s="4">
        <v>332300</v>
      </c>
      <c r="Y9" s="4">
        <v>0</v>
      </c>
      <c r="Z9" s="4">
        <v>2977300</v>
      </c>
      <c r="AA9" s="4">
        <v>3309600</v>
      </c>
      <c r="AB9" s="4">
        <v>1042060</v>
      </c>
      <c r="AC9" s="4">
        <v>116310</v>
      </c>
      <c r="AD9" s="1">
        <v>2008</v>
      </c>
      <c r="AE9" s="1">
        <v>1</v>
      </c>
      <c r="AF9" s="2"/>
      <c r="AG9" s="1">
        <v>36000</v>
      </c>
      <c r="AH9" s="1">
        <v>1</v>
      </c>
      <c r="AI9" s="1">
        <v>1</v>
      </c>
      <c r="AJ9" s="1">
        <v>494</v>
      </c>
      <c r="AK9" s="2" t="s">
        <v>13</v>
      </c>
      <c r="AL9" s="2"/>
      <c r="AM9" s="1">
        <v>0</v>
      </c>
      <c r="AN9" s="1">
        <v>0</v>
      </c>
      <c r="AO9" s="1">
        <v>10</v>
      </c>
      <c r="AP9" s="2" t="s">
        <v>60</v>
      </c>
      <c r="AQ9" s="2" t="s">
        <v>11</v>
      </c>
    </row>
    <row r="10" spans="1:43" x14ac:dyDescent="0.2">
      <c r="A10" s="2" t="s">
        <v>104</v>
      </c>
      <c r="B10" s="2" t="s">
        <v>107</v>
      </c>
      <c r="C10" s="2" t="s">
        <v>108</v>
      </c>
      <c r="D10" s="2">
        <v>19.543710018654679</v>
      </c>
      <c r="E10" s="2" t="s">
        <v>105</v>
      </c>
      <c r="F10" s="3" t="str">
        <f>HYPERLINK(E10, "Link to Auditor's Site")</f>
        <v>Link to Auditor's Site</v>
      </c>
      <c r="G10" s="2" t="s">
        <v>1</v>
      </c>
      <c r="H10" s="2" t="s">
        <v>106</v>
      </c>
      <c r="I10" s="2" t="s">
        <v>103</v>
      </c>
      <c r="J10" s="2" t="s">
        <v>1</v>
      </c>
      <c r="K10" s="2" t="s">
        <v>21</v>
      </c>
      <c r="L10" s="2" t="s">
        <v>1</v>
      </c>
      <c r="M10" s="1">
        <v>360</v>
      </c>
      <c r="N10" s="2" t="s">
        <v>110</v>
      </c>
      <c r="O10" s="2" t="s">
        <v>1</v>
      </c>
      <c r="P10" s="2" t="s">
        <v>109</v>
      </c>
      <c r="Q10" s="2" t="s">
        <v>1</v>
      </c>
      <c r="R10" s="2" t="s">
        <v>1</v>
      </c>
      <c r="S10" s="2" t="s">
        <v>1</v>
      </c>
      <c r="T10" s="2" t="s">
        <v>111</v>
      </c>
      <c r="U10" s="2" t="s">
        <v>3</v>
      </c>
      <c r="V10" s="2" t="s">
        <v>4</v>
      </c>
      <c r="W10" s="2" t="s">
        <v>112</v>
      </c>
      <c r="X10" s="4">
        <v>918200</v>
      </c>
      <c r="Y10" s="4">
        <v>0</v>
      </c>
      <c r="Z10" s="4">
        <v>2752300</v>
      </c>
      <c r="AA10" s="4">
        <v>3670500</v>
      </c>
      <c r="AB10" s="4">
        <v>963310</v>
      </c>
      <c r="AC10" s="4">
        <v>321370</v>
      </c>
      <c r="AD10" s="1">
        <v>2000</v>
      </c>
      <c r="AE10" s="1">
        <v>1</v>
      </c>
      <c r="AF10" s="2"/>
      <c r="AG10" s="1">
        <v>42520</v>
      </c>
      <c r="AH10" s="1">
        <v>1</v>
      </c>
      <c r="AI10" s="1">
        <v>1</v>
      </c>
      <c r="AJ10" s="1">
        <v>387</v>
      </c>
      <c r="AK10" s="2" t="s">
        <v>48</v>
      </c>
      <c r="AL10" s="2"/>
      <c r="AM10" s="1">
        <v>2016</v>
      </c>
      <c r="AN10" s="1">
        <v>0</v>
      </c>
      <c r="AO10" s="1">
        <v>8</v>
      </c>
      <c r="AP10" s="2" t="s">
        <v>60</v>
      </c>
      <c r="AQ10" s="2" t="s">
        <v>11</v>
      </c>
    </row>
    <row r="11" spans="1:43" x14ac:dyDescent="0.2">
      <c r="A11" s="2" t="s">
        <v>58</v>
      </c>
      <c r="B11" s="2" t="s">
        <v>14</v>
      </c>
      <c r="C11" s="2" t="s">
        <v>15</v>
      </c>
      <c r="D11" s="2">
        <v>5.7629589427558726E-2</v>
      </c>
      <c r="E11" s="2" t="s">
        <v>59</v>
      </c>
      <c r="F11" s="3" t="str">
        <f>HYPERLINK(E11, "Link to Auditor's Site")</f>
        <v>Link to Auditor's Site</v>
      </c>
      <c r="G11" s="2" t="s">
        <v>1</v>
      </c>
      <c r="H11" s="2" t="s">
        <v>1</v>
      </c>
      <c r="I11" s="2" t="s">
        <v>25</v>
      </c>
      <c r="J11" s="2" t="s">
        <v>1</v>
      </c>
      <c r="K11" s="2" t="s">
        <v>6</v>
      </c>
      <c r="L11" s="2" t="s">
        <v>1</v>
      </c>
      <c r="M11" s="1">
        <v>620</v>
      </c>
      <c r="N11" s="2" t="s">
        <v>17</v>
      </c>
      <c r="O11" s="2" t="s">
        <v>5</v>
      </c>
      <c r="P11" s="2" t="s">
        <v>16</v>
      </c>
      <c r="Q11" s="2" t="s">
        <v>1</v>
      </c>
      <c r="R11" s="2" t="s">
        <v>1</v>
      </c>
      <c r="S11" s="2" t="s">
        <v>1</v>
      </c>
      <c r="T11" s="2" t="s">
        <v>18</v>
      </c>
      <c r="U11" s="2" t="s">
        <v>3</v>
      </c>
      <c r="V11" s="2" t="s">
        <v>4</v>
      </c>
      <c r="W11" s="2" t="s">
        <v>19</v>
      </c>
      <c r="X11" s="4">
        <v>100</v>
      </c>
      <c r="Y11" s="4">
        <v>0</v>
      </c>
      <c r="Z11" s="4">
        <v>0</v>
      </c>
      <c r="AA11" s="4">
        <v>100</v>
      </c>
      <c r="AB11" s="4">
        <v>0</v>
      </c>
      <c r="AC11" s="4">
        <v>40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 t="s">
        <v>60</v>
      </c>
      <c r="AQ11" s="2" t="s">
        <v>8</v>
      </c>
    </row>
    <row r="12" spans="1:43" x14ac:dyDescent="0.2">
      <c r="A12" s="2" t="s">
        <v>209</v>
      </c>
      <c r="B12" s="2" t="s">
        <v>212</v>
      </c>
      <c r="C12" s="2" t="s">
        <v>212</v>
      </c>
      <c r="D12" s="2">
        <v>2.5462489273567246</v>
      </c>
      <c r="E12" s="2" t="s">
        <v>210</v>
      </c>
      <c r="F12" s="3" t="str">
        <f>HYPERLINK(E12, "Link to Auditor's Site")</f>
        <v>Link to Auditor's Site</v>
      </c>
      <c r="G12" s="2" t="s">
        <v>1</v>
      </c>
      <c r="H12" s="2" t="s">
        <v>211</v>
      </c>
      <c r="I12" s="2" t="s">
        <v>67</v>
      </c>
      <c r="J12" s="2" t="s">
        <v>1</v>
      </c>
      <c r="K12" s="2" t="s">
        <v>39</v>
      </c>
      <c r="L12" s="2" t="s">
        <v>1</v>
      </c>
      <c r="M12" s="1">
        <v>340</v>
      </c>
      <c r="N12" s="2" t="s">
        <v>211</v>
      </c>
      <c r="O12" s="2" t="s">
        <v>1</v>
      </c>
      <c r="P12" s="2" t="s">
        <v>126</v>
      </c>
      <c r="Q12" s="2" t="s">
        <v>1</v>
      </c>
      <c r="R12" s="2" t="s">
        <v>1</v>
      </c>
      <c r="S12" s="2" t="s">
        <v>1</v>
      </c>
      <c r="T12" s="2" t="s">
        <v>28</v>
      </c>
      <c r="U12" s="2" t="s">
        <v>3</v>
      </c>
      <c r="V12" s="2" t="s">
        <v>4</v>
      </c>
      <c r="W12" s="2" t="s">
        <v>29</v>
      </c>
      <c r="X12" s="4">
        <v>140000</v>
      </c>
      <c r="Y12" s="4">
        <v>0</v>
      </c>
      <c r="Z12" s="4">
        <v>959900</v>
      </c>
      <c r="AA12" s="4">
        <v>1099900</v>
      </c>
      <c r="AB12" s="4">
        <v>335970</v>
      </c>
      <c r="AC12" s="4">
        <v>49000</v>
      </c>
      <c r="AD12" s="1">
        <v>1995</v>
      </c>
      <c r="AE12" s="1">
        <v>1</v>
      </c>
      <c r="AF12" s="2"/>
      <c r="AG12" s="1">
        <v>12000</v>
      </c>
      <c r="AH12" s="1">
        <v>1</v>
      </c>
      <c r="AI12" s="1">
        <v>1</v>
      </c>
      <c r="AJ12" s="1">
        <v>494</v>
      </c>
      <c r="AK12" s="2" t="s">
        <v>13</v>
      </c>
      <c r="AL12" s="2"/>
      <c r="AM12" s="1">
        <v>1998</v>
      </c>
      <c r="AN12" s="1">
        <v>0</v>
      </c>
      <c r="AO12" s="1">
        <v>23</v>
      </c>
      <c r="AP12" s="2" t="s">
        <v>60</v>
      </c>
      <c r="AQ12" s="2" t="s">
        <v>11</v>
      </c>
    </row>
    <row r="13" spans="1:43" x14ac:dyDescent="0.2">
      <c r="A13" s="2" t="s">
        <v>205</v>
      </c>
      <c r="B13" s="2" t="s">
        <v>208</v>
      </c>
      <c r="C13" s="2" t="s">
        <v>208</v>
      </c>
      <c r="D13" s="2">
        <v>5.5986518208891569</v>
      </c>
      <c r="E13" s="2" t="s">
        <v>206</v>
      </c>
      <c r="F13" s="3" t="str">
        <f>HYPERLINK(E13, "Link to Auditor's Site")</f>
        <v>Link to Auditor's Site</v>
      </c>
      <c r="G13" s="2" t="s">
        <v>1</v>
      </c>
      <c r="H13" s="2" t="s">
        <v>207</v>
      </c>
      <c r="I13" s="2" t="s">
        <v>67</v>
      </c>
      <c r="J13" s="2" t="s">
        <v>1</v>
      </c>
      <c r="K13" s="2" t="s">
        <v>39</v>
      </c>
      <c r="L13" s="2" t="s">
        <v>1</v>
      </c>
      <c r="M13" s="1">
        <v>340</v>
      </c>
      <c r="N13" s="2" t="s">
        <v>138</v>
      </c>
      <c r="O13" s="2" t="s">
        <v>1</v>
      </c>
      <c r="P13" s="2" t="s">
        <v>51</v>
      </c>
      <c r="Q13" s="2" t="s">
        <v>6</v>
      </c>
      <c r="R13" s="2" t="s">
        <v>1</v>
      </c>
      <c r="S13" s="2" t="s">
        <v>1</v>
      </c>
      <c r="T13" s="2" t="s">
        <v>28</v>
      </c>
      <c r="U13" s="2" t="s">
        <v>3</v>
      </c>
      <c r="V13" s="2" t="s">
        <v>4</v>
      </c>
      <c r="W13" s="2" t="s">
        <v>29</v>
      </c>
      <c r="X13" s="4">
        <v>235900</v>
      </c>
      <c r="Y13" s="4">
        <v>0</v>
      </c>
      <c r="Z13" s="4">
        <v>2155800</v>
      </c>
      <c r="AA13" s="4">
        <v>2391700</v>
      </c>
      <c r="AB13" s="4">
        <v>754530</v>
      </c>
      <c r="AC13" s="4">
        <v>82570</v>
      </c>
      <c r="AD13" s="1">
        <v>1997</v>
      </c>
      <c r="AE13" s="1">
        <v>1</v>
      </c>
      <c r="AF13" s="1">
        <v>1</v>
      </c>
      <c r="AG13" s="1">
        <v>27840</v>
      </c>
      <c r="AH13" s="1">
        <v>1</v>
      </c>
      <c r="AI13" s="1">
        <v>1</v>
      </c>
      <c r="AJ13" s="1">
        <v>494</v>
      </c>
      <c r="AK13" s="2" t="s">
        <v>13</v>
      </c>
      <c r="AL13" s="1">
        <v>340</v>
      </c>
      <c r="AM13" s="1">
        <v>2013</v>
      </c>
      <c r="AN13" s="1">
        <v>0</v>
      </c>
      <c r="AO13" s="1">
        <v>21</v>
      </c>
      <c r="AP13" s="2" t="s">
        <v>60</v>
      </c>
      <c r="AQ13" s="2" t="s">
        <v>11</v>
      </c>
    </row>
    <row r="14" spans="1:43" x14ac:dyDescent="0.2">
      <c r="A14" s="2" t="s">
        <v>168</v>
      </c>
      <c r="B14" s="2" t="s">
        <v>170</v>
      </c>
      <c r="C14" s="2" t="s">
        <v>171</v>
      </c>
      <c r="D14" s="2">
        <v>2.274265408239009</v>
      </c>
      <c r="E14" s="2" t="s">
        <v>169</v>
      </c>
      <c r="F14" s="3" t="str">
        <f>HYPERLINK(E14, "Link to Auditor's Site")</f>
        <v>Link to Auditor's Site</v>
      </c>
      <c r="G14" s="2" t="s">
        <v>1</v>
      </c>
      <c r="H14" s="2" t="s">
        <v>46</v>
      </c>
      <c r="I14" s="2" t="s">
        <v>116</v>
      </c>
      <c r="J14" s="2" t="s">
        <v>1</v>
      </c>
      <c r="K14" s="2" t="s">
        <v>35</v>
      </c>
      <c r="L14" s="2" t="s">
        <v>1</v>
      </c>
      <c r="M14" s="1">
        <v>340</v>
      </c>
      <c r="N14" s="2" t="s">
        <v>173</v>
      </c>
      <c r="O14" s="2" t="s">
        <v>1</v>
      </c>
      <c r="P14" s="2" t="s">
        <v>172</v>
      </c>
      <c r="Q14" s="2" t="s">
        <v>1</v>
      </c>
      <c r="R14" s="2" t="s">
        <v>1</v>
      </c>
      <c r="S14" s="2" t="s">
        <v>1</v>
      </c>
      <c r="T14" s="2" t="s">
        <v>28</v>
      </c>
      <c r="U14" s="2" t="s">
        <v>3</v>
      </c>
      <c r="V14" s="2" t="s">
        <v>4</v>
      </c>
      <c r="W14" s="2" t="s">
        <v>29</v>
      </c>
      <c r="X14" s="4">
        <v>125400</v>
      </c>
      <c r="Y14" s="4">
        <v>0</v>
      </c>
      <c r="Z14" s="4">
        <v>419300</v>
      </c>
      <c r="AA14" s="4">
        <v>544700</v>
      </c>
      <c r="AB14" s="4">
        <v>146760</v>
      </c>
      <c r="AC14" s="4">
        <v>43890</v>
      </c>
      <c r="AD14" s="1">
        <v>1996</v>
      </c>
      <c r="AE14" s="1">
        <v>1</v>
      </c>
      <c r="AF14" s="1">
        <v>1</v>
      </c>
      <c r="AG14" s="1">
        <v>12000</v>
      </c>
      <c r="AH14" s="1">
        <v>1</v>
      </c>
      <c r="AI14" s="1">
        <v>1</v>
      </c>
      <c r="AJ14" s="1">
        <v>494</v>
      </c>
      <c r="AK14" s="2" t="s">
        <v>13</v>
      </c>
      <c r="AL14" s="1">
        <v>340</v>
      </c>
      <c r="AM14" s="1">
        <v>0</v>
      </c>
      <c r="AN14" s="1">
        <v>0</v>
      </c>
      <c r="AO14" s="1">
        <v>22</v>
      </c>
      <c r="AP14" s="2" t="s">
        <v>60</v>
      </c>
      <c r="AQ14" s="2" t="s">
        <v>11</v>
      </c>
    </row>
    <row r="15" spans="1:43" x14ac:dyDescent="0.2">
      <c r="A15" s="2" t="s">
        <v>158</v>
      </c>
      <c r="B15" s="2" t="s">
        <v>161</v>
      </c>
      <c r="C15" s="2" t="s">
        <v>161</v>
      </c>
      <c r="D15" s="2">
        <v>3.6990257382035674</v>
      </c>
      <c r="E15" s="2" t="s">
        <v>159</v>
      </c>
      <c r="F15" s="3" t="str">
        <f>HYPERLINK(E15, "Link to Auditor's Site")</f>
        <v>Link to Auditor's Site</v>
      </c>
      <c r="G15" s="2" t="s">
        <v>1</v>
      </c>
      <c r="H15" s="2" t="s">
        <v>160</v>
      </c>
      <c r="I15" s="2" t="s">
        <v>116</v>
      </c>
      <c r="J15" s="2" t="s">
        <v>1</v>
      </c>
      <c r="K15" s="2" t="s">
        <v>35</v>
      </c>
      <c r="L15" s="2" t="s">
        <v>1</v>
      </c>
      <c r="M15" s="1">
        <v>340</v>
      </c>
      <c r="N15" s="2" t="s">
        <v>163</v>
      </c>
      <c r="O15" s="2" t="s">
        <v>1</v>
      </c>
      <c r="P15" s="2" t="s">
        <v>162</v>
      </c>
      <c r="Q15" s="2" t="s">
        <v>6</v>
      </c>
      <c r="R15" s="2" t="s">
        <v>1</v>
      </c>
      <c r="S15" s="2" t="s">
        <v>1</v>
      </c>
      <c r="T15" s="2" t="s">
        <v>33</v>
      </c>
      <c r="U15" s="2" t="s">
        <v>3</v>
      </c>
      <c r="V15" s="2" t="s">
        <v>4</v>
      </c>
      <c r="W15" s="2" t="s">
        <v>34</v>
      </c>
      <c r="X15" s="4">
        <v>155500</v>
      </c>
      <c r="Y15" s="4">
        <v>0</v>
      </c>
      <c r="Z15" s="4">
        <v>779800</v>
      </c>
      <c r="AA15" s="4">
        <v>935300</v>
      </c>
      <c r="AB15" s="4">
        <v>272930</v>
      </c>
      <c r="AC15" s="4">
        <v>54430</v>
      </c>
      <c r="AD15" s="1">
        <v>1993</v>
      </c>
      <c r="AE15" s="1">
        <v>1</v>
      </c>
      <c r="AF15" s="1">
        <v>1</v>
      </c>
      <c r="AG15" s="1">
        <v>14000</v>
      </c>
      <c r="AH15" s="1">
        <v>1</v>
      </c>
      <c r="AI15" s="1">
        <v>1</v>
      </c>
      <c r="AJ15" s="1">
        <v>494</v>
      </c>
      <c r="AK15" s="2" t="s">
        <v>13</v>
      </c>
      <c r="AL15" s="1">
        <v>340</v>
      </c>
      <c r="AM15" s="1">
        <v>0</v>
      </c>
      <c r="AN15" s="1">
        <v>0</v>
      </c>
      <c r="AO15" s="1">
        <v>25</v>
      </c>
      <c r="AP15" s="2" t="s">
        <v>60</v>
      </c>
      <c r="AQ15" s="2" t="s">
        <v>11</v>
      </c>
    </row>
    <row r="16" spans="1:43" x14ac:dyDescent="0.2">
      <c r="A16" s="2" t="s">
        <v>118</v>
      </c>
      <c r="B16" s="2" t="s">
        <v>121</v>
      </c>
      <c r="C16" s="2" t="s">
        <v>121</v>
      </c>
      <c r="D16" s="2">
        <v>6.8641327150538194</v>
      </c>
      <c r="E16" s="2" t="s">
        <v>119</v>
      </c>
      <c r="F16" s="3" t="str">
        <f>HYPERLINK(E16, "Link to Auditor's Site")</f>
        <v>Link to Auditor's Site</v>
      </c>
      <c r="G16" s="2" t="s">
        <v>1</v>
      </c>
      <c r="H16" s="2" t="s">
        <v>120</v>
      </c>
      <c r="I16" s="2" t="s">
        <v>67</v>
      </c>
      <c r="J16" s="2" t="s">
        <v>1</v>
      </c>
      <c r="K16" s="2" t="s">
        <v>39</v>
      </c>
      <c r="L16" s="2" t="s">
        <v>1</v>
      </c>
      <c r="M16" s="1">
        <v>350</v>
      </c>
      <c r="N16" s="2" t="s">
        <v>1</v>
      </c>
      <c r="O16" s="2" t="s">
        <v>1</v>
      </c>
      <c r="P16" s="2" t="s">
        <v>24</v>
      </c>
      <c r="Q16" s="2" t="s">
        <v>1</v>
      </c>
      <c r="R16" s="2" t="s">
        <v>1</v>
      </c>
      <c r="S16" s="2" t="s">
        <v>1</v>
      </c>
      <c r="T16" s="2" t="s">
        <v>25</v>
      </c>
      <c r="U16" s="2" t="s">
        <v>3</v>
      </c>
      <c r="V16" s="2" t="s">
        <v>4</v>
      </c>
      <c r="W16" s="2" t="s">
        <v>26</v>
      </c>
      <c r="X16" s="4">
        <v>196900</v>
      </c>
      <c r="Y16" s="4">
        <v>0</v>
      </c>
      <c r="Z16" s="4">
        <v>646100</v>
      </c>
      <c r="AA16" s="4">
        <v>843000</v>
      </c>
      <c r="AB16" s="4">
        <v>226140</v>
      </c>
      <c r="AC16" s="4">
        <v>68920</v>
      </c>
      <c r="AD16" s="1">
        <v>1994</v>
      </c>
      <c r="AE16" s="1">
        <v>1</v>
      </c>
      <c r="AF16" s="1">
        <v>1</v>
      </c>
      <c r="AG16" s="1">
        <v>2520</v>
      </c>
      <c r="AH16" s="1">
        <v>1</v>
      </c>
      <c r="AI16" s="1">
        <v>2</v>
      </c>
      <c r="AJ16" s="1">
        <v>344</v>
      </c>
      <c r="AK16" s="2" t="s">
        <v>9</v>
      </c>
      <c r="AL16" s="1">
        <v>350</v>
      </c>
      <c r="AM16" s="1">
        <v>0</v>
      </c>
      <c r="AN16" s="1">
        <v>0</v>
      </c>
      <c r="AO16" s="1">
        <v>24</v>
      </c>
      <c r="AP16" s="2" t="s">
        <v>60</v>
      </c>
      <c r="AQ16" s="2" t="s">
        <v>11</v>
      </c>
    </row>
    <row r="17" spans="1:43" x14ac:dyDescent="0.2">
      <c r="A17" s="2" t="s">
        <v>164</v>
      </c>
      <c r="B17" s="2" t="s">
        <v>167</v>
      </c>
      <c r="C17" s="2" t="s">
        <v>167</v>
      </c>
      <c r="D17" s="2">
        <v>4.0416513836100298</v>
      </c>
      <c r="E17" s="2" t="s">
        <v>165</v>
      </c>
      <c r="F17" s="3" t="str">
        <f>HYPERLINK(E17, "Link to Auditor's Site")</f>
        <v>Link to Auditor's Site</v>
      </c>
      <c r="G17" s="2" t="s">
        <v>1</v>
      </c>
      <c r="H17" s="2" t="s">
        <v>166</v>
      </c>
      <c r="I17" s="2" t="s">
        <v>67</v>
      </c>
      <c r="J17" s="2" t="s">
        <v>1</v>
      </c>
      <c r="K17" s="2" t="s">
        <v>39</v>
      </c>
      <c r="L17" s="2" t="s">
        <v>1</v>
      </c>
      <c r="M17" s="1">
        <v>350</v>
      </c>
      <c r="N17" s="2" t="s">
        <v>166</v>
      </c>
      <c r="O17" s="2" t="s">
        <v>1</v>
      </c>
      <c r="P17" s="2" t="s">
        <v>126</v>
      </c>
      <c r="Q17" s="2" t="s">
        <v>1</v>
      </c>
      <c r="R17" s="2" t="s">
        <v>1</v>
      </c>
      <c r="S17" s="2" t="s">
        <v>1</v>
      </c>
      <c r="T17" s="2" t="s">
        <v>28</v>
      </c>
      <c r="U17" s="2" t="s">
        <v>3</v>
      </c>
      <c r="V17" s="2" t="s">
        <v>4</v>
      </c>
      <c r="W17" s="2" t="s">
        <v>29</v>
      </c>
      <c r="X17" s="4">
        <v>180600</v>
      </c>
      <c r="Y17" s="4">
        <v>0</v>
      </c>
      <c r="Z17" s="4">
        <v>1004900</v>
      </c>
      <c r="AA17" s="4">
        <v>1185500</v>
      </c>
      <c r="AB17" s="4">
        <v>351720</v>
      </c>
      <c r="AC17" s="4">
        <v>63210</v>
      </c>
      <c r="AD17" s="1">
        <v>1998</v>
      </c>
      <c r="AE17" s="1">
        <v>1</v>
      </c>
      <c r="AF17" s="1">
        <v>1</v>
      </c>
      <c r="AG17" s="1">
        <v>40000</v>
      </c>
      <c r="AH17" s="1">
        <v>1</v>
      </c>
      <c r="AI17" s="1">
        <v>1</v>
      </c>
      <c r="AJ17" s="1">
        <v>406</v>
      </c>
      <c r="AK17" s="2" t="s">
        <v>10</v>
      </c>
      <c r="AL17" s="1">
        <v>350</v>
      </c>
      <c r="AM17" s="1">
        <v>0</v>
      </c>
      <c r="AN17" s="1">
        <v>0</v>
      </c>
      <c r="AO17" s="1">
        <v>20</v>
      </c>
      <c r="AP17" s="2" t="s">
        <v>60</v>
      </c>
      <c r="AQ17" s="2" t="s">
        <v>11</v>
      </c>
    </row>
    <row r="18" spans="1:43" x14ac:dyDescent="0.2">
      <c r="A18" s="2" t="s">
        <v>154</v>
      </c>
      <c r="B18" s="2" t="s">
        <v>157</v>
      </c>
      <c r="C18" s="2" t="s">
        <v>157</v>
      </c>
      <c r="D18" s="2">
        <v>5.0263268695051666</v>
      </c>
      <c r="E18" s="2" t="s">
        <v>155</v>
      </c>
      <c r="F18" s="3" t="str">
        <f>HYPERLINK(E18, "Link to Auditor's Site")</f>
        <v>Link to Auditor's Site</v>
      </c>
      <c r="G18" s="2" t="s">
        <v>1</v>
      </c>
      <c r="H18" s="2" t="s">
        <v>156</v>
      </c>
      <c r="I18" s="2" t="s">
        <v>116</v>
      </c>
      <c r="J18" s="2" t="s">
        <v>1</v>
      </c>
      <c r="K18" s="2" t="s">
        <v>35</v>
      </c>
      <c r="L18" s="2" t="s">
        <v>1</v>
      </c>
      <c r="M18" s="1">
        <v>310</v>
      </c>
      <c r="N18" s="2" t="s">
        <v>156</v>
      </c>
      <c r="O18" s="2" t="s">
        <v>1</v>
      </c>
      <c r="P18" s="2" t="s">
        <v>116</v>
      </c>
      <c r="Q18" s="2" t="s">
        <v>35</v>
      </c>
      <c r="R18" s="2" t="s">
        <v>1</v>
      </c>
      <c r="S18" s="2" t="s">
        <v>1</v>
      </c>
      <c r="T18" s="2" t="s">
        <v>28</v>
      </c>
      <c r="U18" s="2" t="s">
        <v>3</v>
      </c>
      <c r="V18" s="2" t="s">
        <v>4</v>
      </c>
      <c r="W18" s="2" t="s">
        <v>29</v>
      </c>
      <c r="X18" s="4">
        <v>235400</v>
      </c>
      <c r="Y18" s="4">
        <v>0</v>
      </c>
      <c r="Z18" s="4">
        <v>1897700</v>
      </c>
      <c r="AA18" s="4">
        <v>2133100</v>
      </c>
      <c r="AB18" s="4">
        <v>664200</v>
      </c>
      <c r="AC18" s="4">
        <v>82390</v>
      </c>
      <c r="AD18" s="1">
        <v>1992</v>
      </c>
      <c r="AE18" s="1">
        <v>1</v>
      </c>
      <c r="AF18" s="1">
        <v>1</v>
      </c>
      <c r="AG18" s="1">
        <v>35000</v>
      </c>
      <c r="AH18" s="1">
        <v>1</v>
      </c>
      <c r="AI18" s="1">
        <v>1</v>
      </c>
      <c r="AJ18" s="1">
        <v>494</v>
      </c>
      <c r="AK18" s="2" t="s">
        <v>13</v>
      </c>
      <c r="AL18" s="1">
        <v>310</v>
      </c>
      <c r="AM18" s="1">
        <v>2011</v>
      </c>
      <c r="AN18" s="1">
        <v>0</v>
      </c>
      <c r="AO18" s="1">
        <v>22</v>
      </c>
      <c r="AP18" s="2" t="s">
        <v>60</v>
      </c>
      <c r="AQ18" s="2" t="s">
        <v>11</v>
      </c>
    </row>
    <row r="19" spans="1:43" x14ac:dyDescent="0.2">
      <c r="A19" s="2" t="s">
        <v>148</v>
      </c>
      <c r="B19" s="2" t="s">
        <v>151</v>
      </c>
      <c r="C19" s="2" t="s">
        <v>151</v>
      </c>
      <c r="D19" s="2">
        <v>2.9312694017355563</v>
      </c>
      <c r="E19" s="2" t="s">
        <v>149</v>
      </c>
      <c r="F19" s="3" t="str">
        <f>HYPERLINK(E19, "Link to Auditor's Site")</f>
        <v>Link to Auditor's Site</v>
      </c>
      <c r="G19" s="2" t="s">
        <v>1</v>
      </c>
      <c r="H19" s="2" t="s">
        <v>150</v>
      </c>
      <c r="I19" s="2" t="s">
        <v>67</v>
      </c>
      <c r="J19" s="2" t="s">
        <v>1</v>
      </c>
      <c r="K19" s="2" t="s">
        <v>47</v>
      </c>
      <c r="L19" s="2" t="s">
        <v>1</v>
      </c>
      <c r="M19" s="1">
        <v>340</v>
      </c>
      <c r="N19" s="2" t="s">
        <v>153</v>
      </c>
      <c r="O19" s="2" t="s">
        <v>1</v>
      </c>
      <c r="P19" s="2" t="s">
        <v>152</v>
      </c>
      <c r="Q19" s="2" t="s">
        <v>6</v>
      </c>
      <c r="R19" s="2" t="s">
        <v>1</v>
      </c>
      <c r="S19" s="2" t="s">
        <v>1</v>
      </c>
      <c r="T19" s="2" t="s">
        <v>55</v>
      </c>
      <c r="U19" s="2" t="s">
        <v>3</v>
      </c>
      <c r="V19" s="2" t="s">
        <v>4</v>
      </c>
      <c r="W19" s="2" t="s">
        <v>56</v>
      </c>
      <c r="X19" s="4">
        <v>132400</v>
      </c>
      <c r="Y19" s="4">
        <v>0</v>
      </c>
      <c r="Z19" s="4">
        <v>1113400</v>
      </c>
      <c r="AA19" s="4">
        <v>1245800</v>
      </c>
      <c r="AB19" s="4">
        <v>389690</v>
      </c>
      <c r="AC19" s="4">
        <v>46340</v>
      </c>
      <c r="AD19" s="1">
        <v>1998</v>
      </c>
      <c r="AE19" s="1">
        <v>1</v>
      </c>
      <c r="AF19" s="1">
        <v>1</v>
      </c>
      <c r="AG19" s="1">
        <v>29340</v>
      </c>
      <c r="AH19" s="1">
        <v>1</v>
      </c>
      <c r="AI19" s="1">
        <v>1</v>
      </c>
      <c r="AJ19" s="1">
        <v>494</v>
      </c>
      <c r="AK19" s="2" t="s">
        <v>13</v>
      </c>
      <c r="AL19" s="1">
        <v>340</v>
      </c>
      <c r="AM19" s="1">
        <v>0</v>
      </c>
      <c r="AN19" s="1">
        <v>0</v>
      </c>
      <c r="AO19" s="1">
        <v>14</v>
      </c>
      <c r="AP19" s="2" t="s">
        <v>60</v>
      </c>
      <c r="AQ19" s="2" t="s">
        <v>11</v>
      </c>
    </row>
    <row r="20" spans="1:43" x14ac:dyDescent="0.2">
      <c r="A20" s="2" t="s">
        <v>139</v>
      </c>
      <c r="B20" s="2" t="s">
        <v>141</v>
      </c>
      <c r="C20" s="2" t="s">
        <v>141</v>
      </c>
      <c r="D20" s="2">
        <v>3.7795523654611527</v>
      </c>
      <c r="E20" s="2" t="s">
        <v>140</v>
      </c>
      <c r="F20" s="3" t="str">
        <f>HYPERLINK(E20, "Link to Auditor's Site")</f>
        <v>Link to Auditor's Site</v>
      </c>
      <c r="G20" s="2" t="s">
        <v>1</v>
      </c>
      <c r="H20" s="2" t="s">
        <v>45</v>
      </c>
      <c r="I20" s="2" t="s">
        <v>67</v>
      </c>
      <c r="J20" s="2" t="s">
        <v>1</v>
      </c>
      <c r="K20" s="2" t="s">
        <v>47</v>
      </c>
      <c r="L20" s="2" t="s">
        <v>1</v>
      </c>
      <c r="M20" s="1">
        <v>340</v>
      </c>
      <c r="N20" s="2" t="s">
        <v>1</v>
      </c>
      <c r="O20" s="2" t="s">
        <v>1</v>
      </c>
      <c r="P20" s="2" t="s">
        <v>142</v>
      </c>
      <c r="Q20" s="2" t="s">
        <v>1</v>
      </c>
      <c r="R20" s="2" t="s">
        <v>1</v>
      </c>
      <c r="S20" s="2" t="s">
        <v>1</v>
      </c>
      <c r="T20" s="2" t="s">
        <v>25</v>
      </c>
      <c r="U20" s="2" t="s">
        <v>3</v>
      </c>
      <c r="V20" s="2" t="s">
        <v>4</v>
      </c>
      <c r="W20" s="2" t="s">
        <v>26</v>
      </c>
      <c r="X20" s="4">
        <v>186400</v>
      </c>
      <c r="Y20" s="4">
        <v>0</v>
      </c>
      <c r="Z20" s="4">
        <v>915400</v>
      </c>
      <c r="AA20" s="4">
        <v>1101800</v>
      </c>
      <c r="AB20" s="4">
        <v>320390</v>
      </c>
      <c r="AC20" s="4">
        <v>65240</v>
      </c>
      <c r="AD20" s="1">
        <v>1998</v>
      </c>
      <c r="AE20" s="1">
        <v>1</v>
      </c>
      <c r="AF20" s="1">
        <v>1</v>
      </c>
      <c r="AG20" s="1">
        <v>24016</v>
      </c>
      <c r="AH20" s="1">
        <v>1</v>
      </c>
      <c r="AI20" s="1">
        <v>1</v>
      </c>
      <c r="AJ20" s="1">
        <v>494</v>
      </c>
      <c r="AK20" s="2" t="s">
        <v>13</v>
      </c>
      <c r="AL20" s="1">
        <v>340</v>
      </c>
      <c r="AM20" s="1">
        <v>0</v>
      </c>
      <c r="AN20" s="1">
        <v>0</v>
      </c>
      <c r="AO20" s="1">
        <v>14</v>
      </c>
      <c r="AP20" s="2" t="s">
        <v>60</v>
      </c>
      <c r="AQ20" s="2" t="s">
        <v>11</v>
      </c>
    </row>
    <row r="21" spans="1:43" x14ac:dyDescent="0.2">
      <c r="A21" s="2" t="s">
        <v>97</v>
      </c>
      <c r="B21" s="2" t="s">
        <v>100</v>
      </c>
      <c r="C21" s="2" t="s">
        <v>100</v>
      </c>
      <c r="D21" s="2">
        <v>1.7687420782412191</v>
      </c>
      <c r="E21" s="2" t="s">
        <v>98</v>
      </c>
      <c r="F21" s="3" t="str">
        <f>HYPERLINK(E21, "Link to Auditor's Site")</f>
        <v>Link to Auditor's Site</v>
      </c>
      <c r="G21" s="2" t="s">
        <v>1</v>
      </c>
      <c r="H21" s="2" t="s">
        <v>99</v>
      </c>
      <c r="I21" s="2" t="s">
        <v>25</v>
      </c>
      <c r="J21" s="2" t="s">
        <v>1</v>
      </c>
      <c r="K21" s="2" t="s">
        <v>6</v>
      </c>
      <c r="L21" s="2" t="s">
        <v>1</v>
      </c>
      <c r="M21" s="1">
        <v>353</v>
      </c>
      <c r="N21" s="2" t="s">
        <v>99</v>
      </c>
      <c r="O21" s="2" t="s">
        <v>1</v>
      </c>
      <c r="P21" s="2" t="s">
        <v>25</v>
      </c>
      <c r="Q21" s="2" t="s">
        <v>6</v>
      </c>
      <c r="R21" s="2" t="s">
        <v>1</v>
      </c>
      <c r="S21" s="2" t="s">
        <v>1</v>
      </c>
      <c r="T21" s="2" t="s">
        <v>36</v>
      </c>
      <c r="U21" s="2" t="s">
        <v>3</v>
      </c>
      <c r="V21" s="2" t="s">
        <v>4</v>
      </c>
      <c r="W21" s="2" t="s">
        <v>37</v>
      </c>
      <c r="X21" s="4">
        <v>65100</v>
      </c>
      <c r="Y21" s="4">
        <v>0</v>
      </c>
      <c r="Z21" s="4">
        <v>335800</v>
      </c>
      <c r="AA21" s="4">
        <v>400900</v>
      </c>
      <c r="AB21" s="4">
        <v>117530</v>
      </c>
      <c r="AC21" s="4">
        <v>22790</v>
      </c>
      <c r="AD21" s="1">
        <v>2006</v>
      </c>
      <c r="AE21" s="1">
        <v>1</v>
      </c>
      <c r="AF21" s="2"/>
      <c r="AG21" s="1">
        <v>2400</v>
      </c>
      <c r="AH21" s="1">
        <v>1</v>
      </c>
      <c r="AI21" s="1">
        <v>1</v>
      </c>
      <c r="AJ21" s="1">
        <v>344</v>
      </c>
      <c r="AK21" s="2" t="s">
        <v>9</v>
      </c>
      <c r="AL21" s="2"/>
      <c r="AM21" s="1">
        <v>0</v>
      </c>
      <c r="AN21" s="1">
        <v>0</v>
      </c>
      <c r="AO21" s="1">
        <v>12</v>
      </c>
      <c r="AP21" s="2" t="s">
        <v>60</v>
      </c>
      <c r="AQ21" s="2" t="s">
        <v>11</v>
      </c>
    </row>
    <row r="22" spans="1:43" x14ac:dyDescent="0.2">
      <c r="A22" s="2" t="s">
        <v>80</v>
      </c>
      <c r="B22" s="2" t="s">
        <v>83</v>
      </c>
      <c r="C22" s="2" t="s">
        <v>84</v>
      </c>
      <c r="D22" s="2">
        <v>2.1437382658867392</v>
      </c>
      <c r="E22" s="2" t="s">
        <v>81</v>
      </c>
      <c r="F22" s="3" t="str">
        <f>HYPERLINK(E22, "Link to Auditor's Site")</f>
        <v>Link to Auditor's Site</v>
      </c>
      <c r="G22" s="2" t="s">
        <v>1</v>
      </c>
      <c r="H22" s="2" t="s">
        <v>82</v>
      </c>
      <c r="I22" s="2" t="s">
        <v>25</v>
      </c>
      <c r="J22" s="2" t="s">
        <v>1</v>
      </c>
      <c r="K22" s="2" t="s">
        <v>6</v>
      </c>
      <c r="L22" s="2" t="s">
        <v>1</v>
      </c>
      <c r="M22" s="1">
        <v>352</v>
      </c>
      <c r="N22" s="2" t="s">
        <v>82</v>
      </c>
      <c r="O22" s="2" t="s">
        <v>1</v>
      </c>
      <c r="P22" s="2" t="s">
        <v>53</v>
      </c>
      <c r="Q22" s="2" t="s">
        <v>1</v>
      </c>
      <c r="R22" s="2" t="s">
        <v>1</v>
      </c>
      <c r="S22" s="2" t="s">
        <v>1</v>
      </c>
      <c r="T22" s="2" t="s">
        <v>28</v>
      </c>
      <c r="U22" s="2" t="s">
        <v>3</v>
      </c>
      <c r="V22" s="2" t="s">
        <v>4</v>
      </c>
      <c r="W22" s="2" t="s">
        <v>29</v>
      </c>
      <c r="X22" s="4">
        <v>70500</v>
      </c>
      <c r="Y22" s="4">
        <v>0</v>
      </c>
      <c r="Z22" s="4">
        <v>434700</v>
      </c>
      <c r="AA22" s="4">
        <v>505200</v>
      </c>
      <c r="AB22" s="4">
        <v>152150</v>
      </c>
      <c r="AC22" s="4">
        <v>24680</v>
      </c>
      <c r="AD22" s="1">
        <v>2005</v>
      </c>
      <c r="AE22" s="1">
        <v>1</v>
      </c>
      <c r="AF22" s="2"/>
      <c r="AG22" s="1">
        <v>2000</v>
      </c>
      <c r="AH22" s="1">
        <v>1</v>
      </c>
      <c r="AI22" s="1">
        <v>1</v>
      </c>
      <c r="AJ22" s="1">
        <v>344</v>
      </c>
      <c r="AK22" s="2" t="s">
        <v>9</v>
      </c>
      <c r="AL22" s="2"/>
      <c r="AM22" s="1">
        <v>0</v>
      </c>
      <c r="AN22" s="1">
        <v>0</v>
      </c>
      <c r="AO22" s="1">
        <v>13</v>
      </c>
      <c r="AP22" s="2" t="s">
        <v>60</v>
      </c>
      <c r="AQ22" s="2" t="s">
        <v>11</v>
      </c>
    </row>
    <row r="23" spans="1:43" x14ac:dyDescent="0.2">
      <c r="A23" s="2" t="s">
        <v>85</v>
      </c>
      <c r="B23" s="2" t="s">
        <v>88</v>
      </c>
      <c r="C23" s="2" t="s">
        <v>89</v>
      </c>
      <c r="D23" s="2">
        <v>2.2534401745531523</v>
      </c>
      <c r="E23" s="2" t="s">
        <v>86</v>
      </c>
      <c r="F23" s="3" t="str">
        <f>HYPERLINK(E23, "Link to Auditor's Site")</f>
        <v>Link to Auditor's Site</v>
      </c>
      <c r="G23" s="2" t="s">
        <v>1</v>
      </c>
      <c r="H23" s="2" t="s">
        <v>87</v>
      </c>
      <c r="I23" s="2" t="s">
        <v>25</v>
      </c>
      <c r="J23" s="2" t="s">
        <v>1</v>
      </c>
      <c r="K23" s="2" t="s">
        <v>6</v>
      </c>
      <c r="L23" s="2" t="s">
        <v>1</v>
      </c>
      <c r="M23" s="1">
        <v>352</v>
      </c>
      <c r="N23" s="2" t="s">
        <v>87</v>
      </c>
      <c r="O23" s="2" t="s">
        <v>1</v>
      </c>
      <c r="P23" s="2" t="s">
        <v>25</v>
      </c>
      <c r="Q23" s="2" t="s">
        <v>6</v>
      </c>
      <c r="R23" s="2" t="s">
        <v>1</v>
      </c>
      <c r="S23" s="2" t="s">
        <v>1</v>
      </c>
      <c r="T23" s="2" t="s">
        <v>36</v>
      </c>
      <c r="U23" s="2" t="s">
        <v>3</v>
      </c>
      <c r="V23" s="2" t="s">
        <v>4</v>
      </c>
      <c r="W23" s="2" t="s">
        <v>37</v>
      </c>
      <c r="X23" s="4">
        <v>72300</v>
      </c>
      <c r="Y23" s="4">
        <v>0</v>
      </c>
      <c r="Z23" s="4">
        <v>261300</v>
      </c>
      <c r="AA23" s="4">
        <v>333600</v>
      </c>
      <c r="AB23" s="4">
        <v>91460</v>
      </c>
      <c r="AC23" s="4">
        <v>25310</v>
      </c>
      <c r="AD23" s="1">
        <v>2006</v>
      </c>
      <c r="AE23" s="1">
        <v>1</v>
      </c>
      <c r="AF23" s="2"/>
      <c r="AG23" s="1">
        <v>1000</v>
      </c>
      <c r="AH23" s="1">
        <v>1</v>
      </c>
      <c r="AI23" s="1">
        <v>1</v>
      </c>
      <c r="AJ23" s="1">
        <v>344</v>
      </c>
      <c r="AK23" s="2" t="s">
        <v>9</v>
      </c>
      <c r="AL23" s="2"/>
      <c r="AM23" s="1">
        <v>0</v>
      </c>
      <c r="AN23" s="1">
        <v>0</v>
      </c>
      <c r="AO23" s="1">
        <v>12</v>
      </c>
      <c r="AP23" s="2" t="s">
        <v>60</v>
      </c>
      <c r="AQ23" s="2" t="s">
        <v>11</v>
      </c>
    </row>
    <row r="24" spans="1:43" x14ac:dyDescent="0.2">
      <c r="A24" s="2" t="s">
        <v>90</v>
      </c>
      <c r="B24" s="2" t="s">
        <v>93</v>
      </c>
      <c r="C24" s="2" t="s">
        <v>94</v>
      </c>
      <c r="D24" s="2">
        <v>1.8321507577470186</v>
      </c>
      <c r="E24" s="2" t="s">
        <v>91</v>
      </c>
      <c r="F24" s="3" t="str">
        <f>HYPERLINK(E24, "Link to Auditor's Site")</f>
        <v>Link to Auditor's Site</v>
      </c>
      <c r="G24" s="2" t="s">
        <v>1</v>
      </c>
      <c r="H24" s="2" t="s">
        <v>92</v>
      </c>
      <c r="I24" s="2" t="s">
        <v>67</v>
      </c>
      <c r="J24" s="2" t="s">
        <v>1</v>
      </c>
      <c r="K24" s="2" t="s">
        <v>39</v>
      </c>
      <c r="L24" s="2" t="s">
        <v>1</v>
      </c>
      <c r="M24" s="1">
        <v>350</v>
      </c>
      <c r="N24" s="2" t="s">
        <v>96</v>
      </c>
      <c r="O24" s="2" t="s">
        <v>1</v>
      </c>
      <c r="P24" s="2" t="s">
        <v>95</v>
      </c>
      <c r="Q24" s="2" t="s">
        <v>12</v>
      </c>
      <c r="R24" s="2" t="s">
        <v>1</v>
      </c>
      <c r="S24" s="2" t="s">
        <v>1</v>
      </c>
      <c r="T24" s="2" t="s">
        <v>49</v>
      </c>
      <c r="U24" s="2" t="s">
        <v>3</v>
      </c>
      <c r="V24" s="2" t="s">
        <v>4</v>
      </c>
      <c r="W24" s="2" t="s">
        <v>50</v>
      </c>
      <c r="X24" s="4">
        <v>80600</v>
      </c>
      <c r="Y24" s="4">
        <v>0</v>
      </c>
      <c r="Z24" s="4">
        <v>349700</v>
      </c>
      <c r="AA24" s="4">
        <v>430300</v>
      </c>
      <c r="AB24" s="4">
        <v>122400</v>
      </c>
      <c r="AC24" s="4">
        <v>28210</v>
      </c>
      <c r="AD24" s="1">
        <v>2001</v>
      </c>
      <c r="AE24" s="1">
        <v>1</v>
      </c>
      <c r="AF24" s="1">
        <v>1</v>
      </c>
      <c r="AG24" s="1">
        <v>11952</v>
      </c>
      <c r="AH24" s="1">
        <v>1</v>
      </c>
      <c r="AI24" s="1">
        <v>1</v>
      </c>
      <c r="AJ24" s="1">
        <v>406</v>
      </c>
      <c r="AK24" s="2" t="s">
        <v>10</v>
      </c>
      <c r="AL24" s="1">
        <v>350</v>
      </c>
      <c r="AM24" s="1">
        <v>0</v>
      </c>
      <c r="AN24" s="1">
        <v>0</v>
      </c>
      <c r="AO24" s="1">
        <v>17</v>
      </c>
      <c r="AP24" s="2" t="s">
        <v>60</v>
      </c>
      <c r="AQ24" s="2" t="s">
        <v>11</v>
      </c>
    </row>
    <row r="25" spans="1:43" x14ac:dyDescent="0.2">
      <c r="A25" s="2" t="s">
        <v>75</v>
      </c>
      <c r="B25" s="2" t="s">
        <v>78</v>
      </c>
      <c r="C25" s="2" t="s">
        <v>79</v>
      </c>
      <c r="D25" s="2">
        <v>2.0906982896923725</v>
      </c>
      <c r="E25" s="2" t="s">
        <v>76</v>
      </c>
      <c r="F25" s="3" t="str">
        <f>HYPERLINK(E25, "Link to Auditor's Site")</f>
        <v>Link to Auditor's Site</v>
      </c>
      <c r="G25" s="2" t="s">
        <v>1</v>
      </c>
      <c r="H25" s="2" t="s">
        <v>77</v>
      </c>
      <c r="I25" s="2" t="s">
        <v>67</v>
      </c>
      <c r="J25" s="2" t="s">
        <v>1</v>
      </c>
      <c r="K25" s="2" t="s">
        <v>39</v>
      </c>
      <c r="L25" s="2" t="s">
        <v>1</v>
      </c>
      <c r="M25" s="1">
        <v>350</v>
      </c>
      <c r="N25" s="2" t="s">
        <v>41</v>
      </c>
      <c r="O25" s="2" t="s">
        <v>1</v>
      </c>
      <c r="P25" s="2" t="s">
        <v>31</v>
      </c>
      <c r="Q25" s="2" t="s">
        <v>27</v>
      </c>
      <c r="R25" s="2" t="s">
        <v>1</v>
      </c>
      <c r="S25" s="2" t="s">
        <v>1</v>
      </c>
      <c r="T25" s="2" t="s">
        <v>36</v>
      </c>
      <c r="U25" s="2" t="s">
        <v>3</v>
      </c>
      <c r="V25" s="2" t="s">
        <v>4</v>
      </c>
      <c r="W25" s="2" t="s">
        <v>37</v>
      </c>
      <c r="X25" s="4">
        <v>92000</v>
      </c>
      <c r="Y25" s="4">
        <v>0</v>
      </c>
      <c r="Z25" s="4">
        <v>402600</v>
      </c>
      <c r="AA25" s="4">
        <v>494600</v>
      </c>
      <c r="AB25" s="4">
        <v>140910</v>
      </c>
      <c r="AC25" s="4">
        <v>32200</v>
      </c>
      <c r="AD25" s="1">
        <v>2001</v>
      </c>
      <c r="AE25" s="1">
        <v>1</v>
      </c>
      <c r="AF25" s="1">
        <v>1</v>
      </c>
      <c r="AG25" s="1">
        <v>11952</v>
      </c>
      <c r="AH25" s="1">
        <v>1</v>
      </c>
      <c r="AI25" s="1">
        <v>1</v>
      </c>
      <c r="AJ25" s="1">
        <v>406</v>
      </c>
      <c r="AK25" s="2" t="s">
        <v>10</v>
      </c>
      <c r="AL25" s="1">
        <v>350</v>
      </c>
      <c r="AM25" s="1">
        <v>0</v>
      </c>
      <c r="AN25" s="1">
        <v>0</v>
      </c>
      <c r="AO25" s="1">
        <v>17</v>
      </c>
      <c r="AP25" s="2" t="s">
        <v>60</v>
      </c>
      <c r="AQ25" s="2" t="s">
        <v>11</v>
      </c>
    </row>
    <row r="26" spans="1:43" x14ac:dyDescent="0.2">
      <c r="A26" s="2" t="s">
        <v>127</v>
      </c>
      <c r="B26" s="2" t="s">
        <v>130</v>
      </c>
      <c r="C26" s="2" t="s">
        <v>131</v>
      </c>
      <c r="D26" s="2">
        <v>1.0836350245624156</v>
      </c>
      <c r="E26" s="2" t="s">
        <v>128</v>
      </c>
      <c r="F26" s="3" t="str">
        <f>HYPERLINK(E26, "Link to Auditor's Site")</f>
        <v>Link to Auditor's Site</v>
      </c>
      <c r="G26" s="2" t="s">
        <v>1</v>
      </c>
      <c r="H26" s="2" t="s">
        <v>129</v>
      </c>
      <c r="I26" s="2" t="s">
        <v>67</v>
      </c>
      <c r="J26" s="2" t="s">
        <v>1</v>
      </c>
      <c r="K26" s="2" t="s">
        <v>39</v>
      </c>
      <c r="L26" s="2" t="s">
        <v>1</v>
      </c>
      <c r="M26" s="1">
        <v>371</v>
      </c>
      <c r="N26" s="2" t="s">
        <v>133</v>
      </c>
      <c r="O26" s="2" t="s">
        <v>1</v>
      </c>
      <c r="P26" s="2" t="s">
        <v>132</v>
      </c>
      <c r="Q26" s="2" t="s">
        <v>1</v>
      </c>
      <c r="R26" s="2" t="s">
        <v>1</v>
      </c>
      <c r="S26" s="2" t="s">
        <v>1</v>
      </c>
      <c r="T26" s="2" t="s">
        <v>36</v>
      </c>
      <c r="U26" s="2" t="s">
        <v>3</v>
      </c>
      <c r="V26" s="2" t="s">
        <v>4</v>
      </c>
      <c r="W26" s="2" t="s">
        <v>37</v>
      </c>
      <c r="X26" s="4">
        <v>53500</v>
      </c>
      <c r="Y26" s="4">
        <v>0</v>
      </c>
      <c r="Z26" s="4">
        <v>196600</v>
      </c>
      <c r="AA26" s="4">
        <v>250100</v>
      </c>
      <c r="AB26" s="4">
        <v>68810</v>
      </c>
      <c r="AC26" s="4">
        <v>18730</v>
      </c>
      <c r="AD26" s="1">
        <v>2004</v>
      </c>
      <c r="AE26" s="1">
        <v>1</v>
      </c>
      <c r="AF26" s="1">
        <v>1</v>
      </c>
      <c r="AG26" s="1">
        <v>4000</v>
      </c>
      <c r="AH26" s="1">
        <v>1</v>
      </c>
      <c r="AI26" s="1">
        <v>1</v>
      </c>
      <c r="AJ26" s="1">
        <v>406</v>
      </c>
      <c r="AK26" s="2" t="s">
        <v>10</v>
      </c>
      <c r="AL26" s="1">
        <v>371</v>
      </c>
      <c r="AM26" s="1">
        <v>0</v>
      </c>
      <c r="AN26" s="1">
        <v>0</v>
      </c>
      <c r="AO26" s="1">
        <v>14</v>
      </c>
      <c r="AP26" s="2" t="s">
        <v>60</v>
      </c>
      <c r="AQ26" s="2" t="s">
        <v>11</v>
      </c>
    </row>
    <row r="27" spans="1:43" x14ac:dyDescent="0.2">
      <c r="A27" s="2" t="s">
        <v>122</v>
      </c>
      <c r="B27" s="2" t="s">
        <v>125</v>
      </c>
      <c r="C27" s="2" t="s">
        <v>125</v>
      </c>
      <c r="D27" s="2">
        <v>1.1986891782739024</v>
      </c>
      <c r="E27" s="2" t="s">
        <v>123</v>
      </c>
      <c r="F27" s="3" t="str">
        <f>HYPERLINK(E27, "Link to Auditor's Site")</f>
        <v>Link to Auditor's Site</v>
      </c>
      <c r="G27" s="2" t="s">
        <v>1</v>
      </c>
      <c r="H27" s="2" t="s">
        <v>124</v>
      </c>
      <c r="I27" s="2" t="s">
        <v>67</v>
      </c>
      <c r="J27" s="2" t="s">
        <v>1</v>
      </c>
      <c r="K27" s="2" t="s">
        <v>39</v>
      </c>
      <c r="L27" s="2" t="s">
        <v>1</v>
      </c>
      <c r="M27" s="1">
        <v>399</v>
      </c>
      <c r="N27" s="2" t="s">
        <v>124</v>
      </c>
      <c r="O27" s="2" t="s">
        <v>1</v>
      </c>
      <c r="P27" s="2" t="s">
        <v>126</v>
      </c>
      <c r="Q27" s="2" t="s">
        <v>1</v>
      </c>
      <c r="R27" s="2" t="s">
        <v>1</v>
      </c>
      <c r="S27" s="2" t="s">
        <v>1</v>
      </c>
      <c r="T27" s="2" t="s">
        <v>28</v>
      </c>
      <c r="U27" s="2" t="s">
        <v>3</v>
      </c>
      <c r="V27" s="2" t="s">
        <v>4</v>
      </c>
      <c r="W27" s="2" t="s">
        <v>29</v>
      </c>
      <c r="X27" s="4">
        <v>59100</v>
      </c>
      <c r="Y27" s="4">
        <v>0</v>
      </c>
      <c r="Z27" s="4">
        <v>306000</v>
      </c>
      <c r="AA27" s="4">
        <v>365100</v>
      </c>
      <c r="AB27" s="4">
        <v>107100</v>
      </c>
      <c r="AC27" s="4">
        <v>20690</v>
      </c>
      <c r="AD27" s="1">
        <v>2004</v>
      </c>
      <c r="AE27" s="1">
        <v>1</v>
      </c>
      <c r="AF27" s="2"/>
      <c r="AG27" s="1">
        <v>6250</v>
      </c>
      <c r="AH27" s="1">
        <v>1</v>
      </c>
      <c r="AI27" s="1">
        <v>1</v>
      </c>
      <c r="AJ27" s="1">
        <v>406</v>
      </c>
      <c r="AK27" s="2" t="s">
        <v>10</v>
      </c>
      <c r="AL27" s="1">
        <v>399</v>
      </c>
      <c r="AM27" s="1">
        <v>0</v>
      </c>
      <c r="AN27" s="1">
        <v>0</v>
      </c>
      <c r="AO27" s="1">
        <v>14</v>
      </c>
      <c r="AP27" s="2" t="s">
        <v>60</v>
      </c>
      <c r="AQ27" s="2" t="s">
        <v>11</v>
      </c>
    </row>
    <row r="28" spans="1:43" x14ac:dyDescent="0.2">
      <c r="A28" s="2" t="s">
        <v>70</v>
      </c>
      <c r="B28" s="2" t="s">
        <v>73</v>
      </c>
      <c r="C28" s="2" t="s">
        <v>73</v>
      </c>
      <c r="D28" s="2">
        <v>3.8284522140194901</v>
      </c>
      <c r="E28" s="2" t="s">
        <v>71</v>
      </c>
      <c r="F28" s="3" t="str">
        <f>HYPERLINK(E28, "Link to Auditor's Site")</f>
        <v>Link to Auditor's Site</v>
      </c>
      <c r="G28" s="2" t="s">
        <v>1</v>
      </c>
      <c r="H28" s="2" t="s">
        <v>72</v>
      </c>
      <c r="I28" s="2" t="s">
        <v>25</v>
      </c>
      <c r="J28" s="2" t="s">
        <v>1</v>
      </c>
      <c r="K28" s="2" t="s">
        <v>1</v>
      </c>
      <c r="L28" s="2" t="s">
        <v>1</v>
      </c>
      <c r="M28" s="1">
        <v>351</v>
      </c>
      <c r="N28" s="2" t="s">
        <v>74</v>
      </c>
      <c r="O28" s="2" t="s">
        <v>1</v>
      </c>
      <c r="P28" s="2" t="s">
        <v>23</v>
      </c>
      <c r="Q28" s="2" t="s">
        <v>27</v>
      </c>
      <c r="R28" s="2" t="s">
        <v>1</v>
      </c>
      <c r="S28" s="2" t="s">
        <v>1</v>
      </c>
      <c r="T28" s="2" t="s">
        <v>28</v>
      </c>
      <c r="U28" s="2" t="s">
        <v>3</v>
      </c>
      <c r="V28" s="2" t="s">
        <v>4</v>
      </c>
      <c r="W28" s="2" t="s">
        <v>29</v>
      </c>
      <c r="X28" s="4">
        <v>210500</v>
      </c>
      <c r="Y28" s="4">
        <v>0</v>
      </c>
      <c r="Z28" s="4">
        <v>2050500</v>
      </c>
      <c r="AA28" s="4">
        <v>2261000</v>
      </c>
      <c r="AB28" s="4">
        <v>717680</v>
      </c>
      <c r="AC28" s="4">
        <v>73680</v>
      </c>
      <c r="AD28" s="1">
        <v>2017</v>
      </c>
      <c r="AE28" s="1">
        <v>1</v>
      </c>
      <c r="AF28" s="2"/>
      <c r="AG28" s="1">
        <v>32000</v>
      </c>
      <c r="AH28" s="1">
        <v>1</v>
      </c>
      <c r="AI28" s="1">
        <v>1</v>
      </c>
      <c r="AJ28" s="1">
        <v>494</v>
      </c>
      <c r="AK28" s="2" t="s">
        <v>13</v>
      </c>
      <c r="AL28" s="2"/>
      <c r="AM28" s="1">
        <v>0</v>
      </c>
      <c r="AN28" s="1">
        <v>0</v>
      </c>
      <c r="AO28" s="1">
        <v>1</v>
      </c>
      <c r="AP28" s="2" t="s">
        <v>60</v>
      </c>
      <c r="AQ28" s="2" t="s">
        <v>11</v>
      </c>
    </row>
    <row r="29" spans="1:43" x14ac:dyDescent="0.2">
      <c r="A29" s="2" t="s">
        <v>101</v>
      </c>
      <c r="B29" s="2" t="s">
        <v>73</v>
      </c>
      <c r="C29" s="2" t="s">
        <v>73</v>
      </c>
      <c r="D29" s="2">
        <v>1.9552768807731404</v>
      </c>
      <c r="E29" s="2" t="s">
        <v>102</v>
      </c>
      <c r="F29" s="3" t="str">
        <f>HYPERLINK(E29, "Link to Auditor's Site")</f>
        <v>Link to Auditor's Site</v>
      </c>
      <c r="G29" s="2" t="s">
        <v>1</v>
      </c>
      <c r="H29" s="2" t="s">
        <v>1</v>
      </c>
      <c r="I29" s="2" t="s">
        <v>25</v>
      </c>
      <c r="J29" s="2" t="s">
        <v>1</v>
      </c>
      <c r="K29" s="2" t="s">
        <v>1</v>
      </c>
      <c r="L29" s="2" t="s">
        <v>1</v>
      </c>
      <c r="M29" s="1">
        <v>351</v>
      </c>
      <c r="N29" s="2" t="s">
        <v>74</v>
      </c>
      <c r="O29" s="2" t="s">
        <v>1</v>
      </c>
      <c r="P29" s="2" t="s">
        <v>23</v>
      </c>
      <c r="Q29" s="2" t="s">
        <v>27</v>
      </c>
      <c r="R29" s="2" t="s">
        <v>1</v>
      </c>
      <c r="S29" s="2" t="s">
        <v>1</v>
      </c>
      <c r="T29" s="2" t="s">
        <v>28</v>
      </c>
      <c r="U29" s="2" t="s">
        <v>3</v>
      </c>
      <c r="V29" s="2" t="s">
        <v>4</v>
      </c>
      <c r="W29" s="2" t="s">
        <v>29</v>
      </c>
      <c r="X29" s="4">
        <v>107500</v>
      </c>
      <c r="Y29" s="4">
        <v>0</v>
      </c>
      <c r="Z29" s="4">
        <v>0</v>
      </c>
      <c r="AA29" s="4">
        <v>107500</v>
      </c>
      <c r="AB29" s="4">
        <v>0</v>
      </c>
      <c r="AC29" s="4">
        <v>37630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 t="s">
        <v>60</v>
      </c>
      <c r="AQ29" s="2" t="s">
        <v>11</v>
      </c>
    </row>
    <row r="30" spans="1:43" x14ac:dyDescent="0.2">
      <c r="A30" s="2" t="s">
        <v>64</v>
      </c>
      <c r="B30" s="2" t="s">
        <v>68</v>
      </c>
      <c r="C30" s="2" t="s">
        <v>68</v>
      </c>
      <c r="D30" s="2">
        <v>9.4987576478874374</v>
      </c>
      <c r="E30" s="2" t="s">
        <v>65</v>
      </c>
      <c r="F30" s="3" t="str">
        <f>HYPERLINK(E30, "Link to Auditor's Site")</f>
        <v>Link to Auditor's Site</v>
      </c>
      <c r="G30" s="2" t="s">
        <v>1</v>
      </c>
      <c r="H30" s="2" t="s">
        <v>66</v>
      </c>
      <c r="I30" s="2" t="s">
        <v>67</v>
      </c>
      <c r="J30" s="2" t="s">
        <v>1</v>
      </c>
      <c r="K30" s="2" t="s">
        <v>1</v>
      </c>
      <c r="L30" s="2" t="s">
        <v>1</v>
      </c>
      <c r="M30" s="1">
        <v>340</v>
      </c>
      <c r="N30" s="2" t="s">
        <v>69</v>
      </c>
      <c r="O30" s="2" t="s">
        <v>1</v>
      </c>
      <c r="P30" s="2" t="s">
        <v>54</v>
      </c>
      <c r="Q30" s="2" t="s">
        <v>27</v>
      </c>
      <c r="R30" s="2" t="s">
        <v>1</v>
      </c>
      <c r="S30" s="2" t="s">
        <v>1</v>
      </c>
      <c r="T30" s="2" t="s">
        <v>7</v>
      </c>
      <c r="U30" s="2" t="s">
        <v>3</v>
      </c>
      <c r="V30" s="2" t="s">
        <v>4</v>
      </c>
      <c r="W30" s="2" t="s">
        <v>43</v>
      </c>
      <c r="X30" s="4">
        <v>419100</v>
      </c>
      <c r="Y30" s="4">
        <v>0</v>
      </c>
      <c r="Z30" s="4">
        <v>4153200</v>
      </c>
      <c r="AA30" s="4">
        <v>4572300</v>
      </c>
      <c r="AB30" s="4">
        <v>1453620</v>
      </c>
      <c r="AC30" s="4">
        <v>146690</v>
      </c>
      <c r="AD30" s="1">
        <v>2009</v>
      </c>
      <c r="AE30" s="1">
        <v>1</v>
      </c>
      <c r="AF30" s="2"/>
      <c r="AG30" s="1">
        <v>100800</v>
      </c>
      <c r="AH30" s="1">
        <v>1</v>
      </c>
      <c r="AI30" s="1">
        <v>1</v>
      </c>
      <c r="AJ30" s="1">
        <v>494</v>
      </c>
      <c r="AK30" s="2" t="s">
        <v>13</v>
      </c>
      <c r="AL30" s="2"/>
      <c r="AM30" s="1">
        <v>0</v>
      </c>
      <c r="AN30" s="1">
        <v>0</v>
      </c>
      <c r="AO30" s="1">
        <v>9</v>
      </c>
      <c r="AP30" s="2" t="s">
        <v>60</v>
      </c>
      <c r="AQ30" s="2" t="s">
        <v>11</v>
      </c>
    </row>
    <row r="31" spans="1:43" x14ac:dyDescent="0.2">
      <c r="A31" s="2" t="s">
        <v>213</v>
      </c>
      <c r="B31" s="2" t="s">
        <v>14</v>
      </c>
      <c r="C31" s="2" t="s">
        <v>15</v>
      </c>
      <c r="D31" s="2">
        <v>0.15205809176775062</v>
      </c>
      <c r="E31" s="2" t="s">
        <v>214</v>
      </c>
      <c r="F31" s="3" t="str">
        <f>HYPERLINK(E31, "Link to Auditor's Site")</f>
        <v>Link to Auditor's Site</v>
      </c>
      <c r="G31" s="2" t="s">
        <v>1</v>
      </c>
      <c r="H31" s="2" t="s">
        <v>1</v>
      </c>
      <c r="I31" s="2" t="s">
        <v>54</v>
      </c>
      <c r="J31" s="2" t="s">
        <v>1</v>
      </c>
      <c r="K31" s="2" t="s">
        <v>6</v>
      </c>
      <c r="L31" s="2" t="s">
        <v>1</v>
      </c>
      <c r="M31" s="1">
        <v>620</v>
      </c>
      <c r="N31" s="2" t="s">
        <v>17</v>
      </c>
      <c r="O31" s="2" t="s">
        <v>5</v>
      </c>
      <c r="P31" s="2" t="s">
        <v>32</v>
      </c>
      <c r="Q31" s="2" t="s">
        <v>2</v>
      </c>
      <c r="R31" s="2" t="s">
        <v>1</v>
      </c>
      <c r="S31" s="2" t="s">
        <v>1</v>
      </c>
      <c r="T31" s="2" t="s">
        <v>18</v>
      </c>
      <c r="U31" s="2" t="s">
        <v>3</v>
      </c>
      <c r="V31" s="2" t="s">
        <v>4</v>
      </c>
      <c r="W31" s="2" t="s">
        <v>19</v>
      </c>
      <c r="X31" s="4">
        <v>100</v>
      </c>
      <c r="Y31" s="4">
        <v>0</v>
      </c>
      <c r="Z31" s="4">
        <v>0</v>
      </c>
      <c r="AA31" s="4">
        <v>100</v>
      </c>
      <c r="AB31" s="4">
        <v>0</v>
      </c>
      <c r="AC31" s="4">
        <v>40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 t="s">
        <v>60</v>
      </c>
      <c r="AQ31" s="2" t="s">
        <v>8</v>
      </c>
    </row>
    <row r="32" spans="1:43" x14ac:dyDescent="0.2">
      <c r="A32" s="2" t="s">
        <v>177</v>
      </c>
      <c r="B32" s="2" t="s">
        <v>179</v>
      </c>
      <c r="C32" s="2" t="s">
        <v>179</v>
      </c>
      <c r="D32" s="2">
        <v>10.93910290920385</v>
      </c>
      <c r="E32" s="2" t="s">
        <v>178</v>
      </c>
      <c r="F32" s="3" t="str">
        <f>HYPERLINK(E32, "Link to Auditor's Site")</f>
        <v>Link to Auditor's Site</v>
      </c>
      <c r="G32" s="2" t="s">
        <v>1</v>
      </c>
      <c r="H32" s="2" t="s">
        <v>1</v>
      </c>
      <c r="I32" s="2" t="s">
        <v>36</v>
      </c>
      <c r="J32" s="2" t="s">
        <v>1</v>
      </c>
      <c r="K32" s="2" t="s">
        <v>6</v>
      </c>
      <c r="L32" s="2" t="s">
        <v>1</v>
      </c>
      <c r="M32" s="1">
        <v>370</v>
      </c>
      <c r="N32" s="2" t="s">
        <v>181</v>
      </c>
      <c r="O32" s="2" t="s">
        <v>22</v>
      </c>
      <c r="P32" s="2" t="s">
        <v>180</v>
      </c>
      <c r="Q32" s="2" t="s">
        <v>1</v>
      </c>
      <c r="R32" s="2" t="s">
        <v>1</v>
      </c>
      <c r="S32" s="2" t="s">
        <v>1</v>
      </c>
      <c r="T32" s="2" t="s">
        <v>55</v>
      </c>
      <c r="U32" s="2" t="s">
        <v>3</v>
      </c>
      <c r="V32" s="2" t="s">
        <v>4</v>
      </c>
      <c r="W32" s="2" t="s">
        <v>56</v>
      </c>
      <c r="X32" s="4">
        <v>95500</v>
      </c>
      <c r="Y32" s="4">
        <v>0</v>
      </c>
      <c r="Z32" s="4">
        <v>144300</v>
      </c>
      <c r="AA32" s="4">
        <v>239800</v>
      </c>
      <c r="AB32" s="4">
        <v>50510</v>
      </c>
      <c r="AC32" s="4">
        <v>33430</v>
      </c>
      <c r="AD32" s="1">
        <v>1986</v>
      </c>
      <c r="AE32" s="1">
        <v>1</v>
      </c>
      <c r="AF32" s="1">
        <v>1</v>
      </c>
      <c r="AG32" s="1">
        <v>1936</v>
      </c>
      <c r="AH32" s="1">
        <v>1</v>
      </c>
      <c r="AI32" s="1">
        <v>1</v>
      </c>
      <c r="AJ32" s="1">
        <v>344</v>
      </c>
      <c r="AK32" s="2" t="s">
        <v>9</v>
      </c>
      <c r="AL32" s="1">
        <v>370</v>
      </c>
      <c r="AM32" s="1">
        <v>0</v>
      </c>
      <c r="AN32" s="1">
        <v>0</v>
      </c>
      <c r="AO32" s="1">
        <v>32</v>
      </c>
      <c r="AP32" s="2" t="s">
        <v>60</v>
      </c>
      <c r="AQ32" s="2" t="s">
        <v>11</v>
      </c>
    </row>
    <row r="33" spans="1:43" x14ac:dyDescent="0.2">
      <c r="A33" s="2" t="s">
        <v>188</v>
      </c>
      <c r="B33" s="2" t="s">
        <v>190</v>
      </c>
      <c r="C33" s="2" t="s">
        <v>190</v>
      </c>
      <c r="D33" s="2">
        <v>3.148507113901021</v>
      </c>
      <c r="E33" s="2" t="s">
        <v>189</v>
      </c>
      <c r="F33" s="3" t="str">
        <f>HYPERLINK(E33, "Link to Auditor's Site")</f>
        <v>Link to Auditor's Site</v>
      </c>
      <c r="G33" s="2" t="s">
        <v>1</v>
      </c>
      <c r="H33" s="2" t="s">
        <v>57</v>
      </c>
      <c r="I33" s="2" t="s">
        <v>36</v>
      </c>
      <c r="J33" s="2" t="s">
        <v>1</v>
      </c>
      <c r="K33" s="2" t="s">
        <v>6</v>
      </c>
      <c r="L33" s="2" t="s">
        <v>1</v>
      </c>
      <c r="M33" s="1">
        <v>360</v>
      </c>
      <c r="N33" s="2" t="s">
        <v>57</v>
      </c>
      <c r="O33" s="2" t="s">
        <v>1</v>
      </c>
      <c r="P33" s="2" t="s">
        <v>36</v>
      </c>
      <c r="Q33" s="2" t="s">
        <v>6</v>
      </c>
      <c r="R33" s="2" t="s">
        <v>1</v>
      </c>
      <c r="S33" s="2" t="s">
        <v>1</v>
      </c>
      <c r="T33" s="2" t="s">
        <v>28</v>
      </c>
      <c r="U33" s="2" t="s">
        <v>3</v>
      </c>
      <c r="V33" s="2" t="s">
        <v>4</v>
      </c>
      <c r="W33" s="2" t="s">
        <v>29</v>
      </c>
      <c r="X33" s="4">
        <v>117500</v>
      </c>
      <c r="Y33" s="4">
        <v>0</v>
      </c>
      <c r="Z33" s="4">
        <v>121900</v>
      </c>
      <c r="AA33" s="4">
        <v>239400</v>
      </c>
      <c r="AB33" s="4">
        <v>42670</v>
      </c>
      <c r="AC33" s="4">
        <v>41130</v>
      </c>
      <c r="AD33" s="1">
        <v>1950</v>
      </c>
      <c r="AE33" s="1">
        <v>1</v>
      </c>
      <c r="AF33" s="1">
        <v>1</v>
      </c>
      <c r="AG33" s="1">
        <v>9920</v>
      </c>
      <c r="AH33" s="1">
        <v>1</v>
      </c>
      <c r="AI33" s="1">
        <v>1</v>
      </c>
      <c r="AJ33" s="1">
        <v>387</v>
      </c>
      <c r="AK33" s="2" t="s">
        <v>48</v>
      </c>
      <c r="AL33" s="1">
        <v>360</v>
      </c>
      <c r="AM33" s="1">
        <v>1958</v>
      </c>
      <c r="AN33" s="1">
        <v>0</v>
      </c>
      <c r="AO33" s="1">
        <v>60</v>
      </c>
      <c r="AP33" s="2" t="s">
        <v>60</v>
      </c>
      <c r="AQ33" s="2" t="s">
        <v>11</v>
      </c>
    </row>
    <row r="34" spans="1:43" x14ac:dyDescent="0.2">
      <c r="A34" s="2" t="s">
        <v>174</v>
      </c>
      <c r="B34" s="2" t="s">
        <v>176</v>
      </c>
      <c r="C34" s="2" t="s">
        <v>176</v>
      </c>
      <c r="D34" s="2">
        <v>18.425431623576017</v>
      </c>
      <c r="E34" s="2" t="s">
        <v>175</v>
      </c>
      <c r="F34" s="3" t="str">
        <f>HYPERLINK(E34, "Link to Auditor's Site")</f>
        <v>Link to Auditor's Site</v>
      </c>
      <c r="G34" s="2" t="s">
        <v>1</v>
      </c>
      <c r="H34" s="2" t="s">
        <v>40</v>
      </c>
      <c r="I34" s="2" t="s">
        <v>36</v>
      </c>
      <c r="J34" s="2" t="s">
        <v>1</v>
      </c>
      <c r="K34" s="2" t="s">
        <v>6</v>
      </c>
      <c r="L34" s="2" t="s">
        <v>1</v>
      </c>
      <c r="M34" s="1">
        <v>320</v>
      </c>
      <c r="N34" s="2" t="s">
        <v>40</v>
      </c>
      <c r="O34" s="2" t="s">
        <v>1</v>
      </c>
      <c r="P34" s="2" t="s">
        <v>36</v>
      </c>
      <c r="Q34" s="2" t="s">
        <v>6</v>
      </c>
      <c r="R34" s="2" t="s">
        <v>1</v>
      </c>
      <c r="S34" s="2" t="s">
        <v>1</v>
      </c>
      <c r="T34" s="2" t="s">
        <v>28</v>
      </c>
      <c r="U34" s="2" t="s">
        <v>3</v>
      </c>
      <c r="V34" s="2" t="s">
        <v>4</v>
      </c>
      <c r="W34" s="2" t="s">
        <v>29</v>
      </c>
      <c r="X34" s="4">
        <v>471400</v>
      </c>
      <c r="Y34" s="4">
        <v>0</v>
      </c>
      <c r="Z34" s="4">
        <v>4174600</v>
      </c>
      <c r="AA34" s="4">
        <v>4646000</v>
      </c>
      <c r="AB34" s="4">
        <v>1461110</v>
      </c>
      <c r="AC34" s="4">
        <v>164990</v>
      </c>
      <c r="AD34" s="1">
        <v>1991</v>
      </c>
      <c r="AE34" s="1">
        <v>1</v>
      </c>
      <c r="AF34" s="1">
        <v>1</v>
      </c>
      <c r="AG34" s="1">
        <v>4825</v>
      </c>
      <c r="AH34" s="1">
        <v>1</v>
      </c>
      <c r="AI34" s="1">
        <v>1</v>
      </c>
      <c r="AJ34" s="1">
        <v>494</v>
      </c>
      <c r="AK34" s="2" t="s">
        <v>13</v>
      </c>
      <c r="AL34" s="1">
        <v>320</v>
      </c>
      <c r="AM34" s="1">
        <v>2012</v>
      </c>
      <c r="AN34" s="1">
        <v>0</v>
      </c>
      <c r="AO34" s="1">
        <v>27</v>
      </c>
      <c r="AP34" s="2" t="s">
        <v>60</v>
      </c>
      <c r="AQ34" s="2" t="s">
        <v>11</v>
      </c>
    </row>
    <row r="35" spans="1:43" x14ac:dyDescent="0.2">
      <c r="A35" s="2" t="s">
        <v>113</v>
      </c>
      <c r="B35" s="2" t="s">
        <v>117</v>
      </c>
      <c r="C35" s="2" t="s">
        <v>117</v>
      </c>
      <c r="D35" s="2">
        <v>3.5866820943565103</v>
      </c>
      <c r="E35" s="2" t="s">
        <v>114</v>
      </c>
      <c r="F35" s="3" t="str">
        <f>HYPERLINK(E35, "Link to Auditor's Site")</f>
        <v>Link to Auditor's Site</v>
      </c>
      <c r="G35" s="2" t="s">
        <v>1</v>
      </c>
      <c r="H35" s="2" t="s">
        <v>115</v>
      </c>
      <c r="I35" s="2" t="s">
        <v>116</v>
      </c>
      <c r="J35" s="2" t="s">
        <v>1</v>
      </c>
      <c r="K35" s="2" t="s">
        <v>35</v>
      </c>
      <c r="L35" s="2" t="s">
        <v>1</v>
      </c>
      <c r="M35" s="1">
        <v>370</v>
      </c>
      <c r="N35" s="2" t="s">
        <v>115</v>
      </c>
      <c r="O35" s="2" t="s">
        <v>1</v>
      </c>
      <c r="P35" s="2" t="s">
        <v>116</v>
      </c>
      <c r="Q35" s="2" t="s">
        <v>21</v>
      </c>
      <c r="R35" s="2" t="s">
        <v>1</v>
      </c>
      <c r="S35" s="2" t="s">
        <v>1</v>
      </c>
      <c r="T35" s="2" t="s">
        <v>28</v>
      </c>
      <c r="U35" s="2" t="s">
        <v>3</v>
      </c>
      <c r="V35" s="2" t="s">
        <v>4</v>
      </c>
      <c r="W35" s="2" t="s">
        <v>29</v>
      </c>
      <c r="X35" s="4">
        <v>198000</v>
      </c>
      <c r="Y35" s="4">
        <v>0</v>
      </c>
      <c r="Z35" s="4">
        <v>1057100</v>
      </c>
      <c r="AA35" s="4">
        <v>1255100</v>
      </c>
      <c r="AB35" s="4">
        <v>369990</v>
      </c>
      <c r="AC35" s="4">
        <v>69300</v>
      </c>
      <c r="AD35" s="1">
        <v>1987</v>
      </c>
      <c r="AE35" s="1">
        <v>1</v>
      </c>
      <c r="AF35" s="1">
        <v>1</v>
      </c>
      <c r="AG35" s="1">
        <v>42000</v>
      </c>
      <c r="AH35" s="1">
        <v>1</v>
      </c>
      <c r="AI35" s="1">
        <v>1</v>
      </c>
      <c r="AJ35" s="1">
        <v>494</v>
      </c>
      <c r="AK35" s="2" t="s">
        <v>13</v>
      </c>
      <c r="AL35" s="1">
        <v>370</v>
      </c>
      <c r="AM35" s="1">
        <v>1995</v>
      </c>
      <c r="AN35" s="1">
        <v>0</v>
      </c>
      <c r="AO35" s="1">
        <v>31</v>
      </c>
      <c r="AP35" s="2" t="s">
        <v>60</v>
      </c>
      <c r="AQ35" s="2" t="s">
        <v>11</v>
      </c>
    </row>
    <row r="36" spans="1:43" x14ac:dyDescent="0.2">
      <c r="A36" s="2" t="s">
        <v>182</v>
      </c>
      <c r="B36" s="2" t="s">
        <v>184</v>
      </c>
      <c r="C36" s="2" t="s">
        <v>184</v>
      </c>
      <c r="D36" s="2">
        <v>6.1636679371689409</v>
      </c>
      <c r="E36" s="2" t="s">
        <v>183</v>
      </c>
      <c r="F36" s="3" t="str">
        <f>HYPERLINK(E36, "Link to Auditor's Site")</f>
        <v>Link to Auditor's Site</v>
      </c>
      <c r="G36" s="2" t="s">
        <v>1</v>
      </c>
      <c r="H36" s="2" t="s">
        <v>52</v>
      </c>
      <c r="I36" s="2" t="s">
        <v>116</v>
      </c>
      <c r="J36" s="2" t="s">
        <v>1</v>
      </c>
      <c r="K36" s="2" t="s">
        <v>35</v>
      </c>
      <c r="L36" s="2" t="s">
        <v>1</v>
      </c>
      <c r="M36" s="1">
        <v>360</v>
      </c>
      <c r="N36" s="2" t="s">
        <v>1</v>
      </c>
      <c r="O36" s="2" t="s">
        <v>1</v>
      </c>
      <c r="P36" s="2" t="s">
        <v>185</v>
      </c>
      <c r="Q36" s="2" t="s">
        <v>1</v>
      </c>
      <c r="R36" s="2" t="s">
        <v>1</v>
      </c>
      <c r="S36" s="2" t="s">
        <v>1</v>
      </c>
      <c r="T36" s="2" t="s">
        <v>186</v>
      </c>
      <c r="U36" s="2" t="s">
        <v>42</v>
      </c>
      <c r="V36" s="2" t="s">
        <v>4</v>
      </c>
      <c r="W36" s="2" t="s">
        <v>187</v>
      </c>
      <c r="X36" s="4">
        <v>208400</v>
      </c>
      <c r="Y36" s="4">
        <v>0</v>
      </c>
      <c r="Z36" s="4">
        <v>274400</v>
      </c>
      <c r="AA36" s="4">
        <v>482800</v>
      </c>
      <c r="AB36" s="4">
        <v>96040</v>
      </c>
      <c r="AC36" s="4">
        <v>72940</v>
      </c>
      <c r="AD36" s="1">
        <v>1975</v>
      </c>
      <c r="AE36" s="1">
        <v>1</v>
      </c>
      <c r="AF36" s="1">
        <v>1</v>
      </c>
      <c r="AG36" s="1">
        <v>16096</v>
      </c>
      <c r="AH36" s="1">
        <v>1</v>
      </c>
      <c r="AI36" s="1">
        <v>1</v>
      </c>
      <c r="AJ36" s="1">
        <v>387</v>
      </c>
      <c r="AK36" s="2" t="s">
        <v>48</v>
      </c>
      <c r="AL36" s="1">
        <v>360</v>
      </c>
      <c r="AM36" s="1">
        <v>0</v>
      </c>
      <c r="AN36" s="1">
        <v>0</v>
      </c>
      <c r="AO36" s="1">
        <v>43</v>
      </c>
      <c r="AP36" s="2" t="s">
        <v>60</v>
      </c>
      <c r="AQ36" s="2" t="s">
        <v>11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Tallmadge Developed Parcels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2022-09-01T20:16:41Z</dcterms:created>
  <dcterms:modified xsi:type="dcterms:W3CDTF">2022-09-02T18:16:50Z</dcterms:modified>
</cp:coreProperties>
</file>