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8_{7DB09DC9-A5E4-4628-B6E2-F1BDC9CBA34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</calcChain>
</file>

<file path=xl/sharedStrings.xml><?xml version="1.0" encoding="utf-8"?>
<sst xmlns="http://schemas.openxmlformats.org/spreadsheetml/2006/main" count="217" uniqueCount="130">
  <si>
    <t>Community</t>
  </si>
  <si>
    <t>RD</t>
  </si>
  <si>
    <t>OH</t>
  </si>
  <si>
    <t>CLEVELAND</t>
  </si>
  <si>
    <t>AVE</t>
  </si>
  <si>
    <t>MOGADORE</t>
  </si>
  <si>
    <t>44260</t>
  </si>
  <si>
    <t>STOW</t>
  </si>
  <si>
    <t>44224</t>
  </si>
  <si>
    <t>DR</t>
  </si>
  <si>
    <t>ST</t>
  </si>
  <si>
    <t>ST RT 43</t>
  </si>
  <si>
    <t>KENT</t>
  </si>
  <si>
    <t>44240</t>
  </si>
  <si>
    <t>1400</t>
  </si>
  <si>
    <t xml:space="preserve">MOGADORE                 </t>
  </si>
  <si>
    <t>TALLMADGE</t>
  </si>
  <si>
    <t>44278</t>
  </si>
  <si>
    <t xml:space="preserve">TALLMADGE                </t>
  </si>
  <si>
    <t>TALLMADGE ROAD</t>
  </si>
  <si>
    <t>BLVD</t>
  </si>
  <si>
    <t>NW</t>
  </si>
  <si>
    <t>PA</t>
  </si>
  <si>
    <t>CARMEN DEVELOPMENT CO</t>
  </si>
  <si>
    <t>49-020-00-00-023-008</t>
  </si>
  <si>
    <t>4585</t>
  </si>
  <si>
    <t xml:space="preserve">CARMEN DEVELOPMENT CO </t>
  </si>
  <si>
    <t>PO BOX 275</t>
  </si>
  <si>
    <t>Tallmadge</t>
  </si>
  <si>
    <t>http://portagecountyauditor.org/Data.aspx?ParcelID=49-020-00-00-023-008</t>
  </si>
  <si>
    <t>BRIMFIELD TOWNSHIP BOARD OF TRUSTEES</t>
  </si>
  <si>
    <t>49-035-00-00-001-004</t>
  </si>
  <si>
    <t>4090</t>
  </si>
  <si>
    <t>http://portagecountyauditor.org/Data.aspx?ParcelID=49-035-00-00-001-004</t>
  </si>
  <si>
    <t>365</t>
  </si>
  <si>
    <t>HOWE</t>
  </si>
  <si>
    <t>PW</t>
  </si>
  <si>
    <t>49-020-00-00-023-002</t>
  </si>
  <si>
    <t>4697</t>
  </si>
  <si>
    <t>http://portagecountyauditor.org/Data.aspx?ParcelID=49-020-00-00-023-002</t>
  </si>
  <si>
    <t>EASIDECOR INC</t>
  </si>
  <si>
    <t>49-020-00-00-016-039</t>
  </si>
  <si>
    <t xml:space="preserve">CRYSTAL                  </t>
  </si>
  <si>
    <t xml:space="preserve">EASIDECOR INC </t>
  </si>
  <si>
    <t>http://portagecountyauditor.org/Data.aspx?ParcelID=49-020-00-00-016-039</t>
  </si>
  <si>
    <t>COMMERCE</t>
  </si>
  <si>
    <t>614</t>
  </si>
  <si>
    <t>200</t>
  </si>
  <si>
    <t>STORETEK PROPERTIES LLC</t>
  </si>
  <si>
    <t>49-020-00-00-023-010</t>
  </si>
  <si>
    <t>4566</t>
  </si>
  <si>
    <t>399</t>
  </si>
  <si>
    <t>http://portagecountyauditor.org/Data.aspx?ParcelID=49-020-00-00-023-010</t>
  </si>
  <si>
    <t>M &amp; D DEVELOPMENT CORPORATION</t>
  </si>
  <si>
    <t>49-020-00-00-016-014</t>
  </si>
  <si>
    <t>SUPERIOR   #1425</t>
  </si>
  <si>
    <t>44113</t>
  </si>
  <si>
    <t>http://portagecountyauditor.org/Data.aspx?ParcelID=49-020-00-00-016-014</t>
  </si>
  <si>
    <t>DIAS EDWARD L &amp; PATTY L (J&amp;S)</t>
  </si>
  <si>
    <t>IL</t>
  </si>
  <si>
    <t>219</t>
  </si>
  <si>
    <t>PKY</t>
  </si>
  <si>
    <t>357</t>
  </si>
  <si>
    <t>49-019-00-00-011-009</t>
  </si>
  <si>
    <t>CHURCHILL DOWNS</t>
  </si>
  <si>
    <t>3441</t>
  </si>
  <si>
    <t>http://portagecountyauditor.org/Data.aspx?ParcelID=49-019-00-00-011-009</t>
  </si>
  <si>
    <t>ARC RMAKNOHOO1 LLC</t>
  </si>
  <si>
    <t>49-019-00-00-011-014</t>
  </si>
  <si>
    <t>CRYSTAL</t>
  </si>
  <si>
    <t>DRYDEN RD STE 1100</t>
  </si>
  <si>
    <t>DRESHER</t>
  </si>
  <si>
    <t>19025</t>
  </si>
  <si>
    <t>http://portagecountyauditor.org/Data.aspx?ParcelID=49-019-00-00-011-014</t>
  </si>
  <si>
    <t>BRIMFIELD TOWNSHIP OH (LOT 2) LLC</t>
  </si>
  <si>
    <t>49-019-00-00-011-015</t>
  </si>
  <si>
    <t>16TH ST #300</t>
  </si>
  <si>
    <t>OAK BROOK</t>
  </si>
  <si>
    <t>60523</t>
  </si>
  <si>
    <t>http://portagecountyauditor.org/Data.aspx?ParcelID=49-019-00-00-011-015</t>
  </si>
  <si>
    <t>BRIMFIELD TOWNSHIP OH (BLOCK A) LLC</t>
  </si>
  <si>
    <t>49-019-00-00-011-017</t>
  </si>
  <si>
    <t xml:space="preserve">PROGRESS </t>
  </si>
  <si>
    <t>http://portagecountyauditor.org/Data.aspx?ParcelID=49-019-00-00-011-017</t>
  </si>
  <si>
    <t>PROGRESS</t>
  </si>
  <si>
    <t xml:space="preserve">INTERNATIONAL </t>
  </si>
  <si>
    <t>MAPLECREST GOLF CO &amp; MAPLECREST GOLF CO INC</t>
  </si>
  <si>
    <t>MADLUK LLC</t>
  </si>
  <si>
    <t>49-035-00-00-001-000</t>
  </si>
  <si>
    <t xml:space="preserve">MADLUK LLC </t>
  </si>
  <si>
    <t>http://portagecountyauditor.org/Data.aspx?ParcelID=49-035-00-00-001-000</t>
  </si>
  <si>
    <t>49-019-00-00-011-022</t>
  </si>
  <si>
    <t>http://portagecountyauditor.org/Data.aspx?ParcelID=49-019-00-00-011-022</t>
  </si>
  <si>
    <t>ANDERSON FAMILY LTD PARTNERSHIP</t>
  </si>
  <si>
    <t>49-020-00-00-016-046</t>
  </si>
  <si>
    <t>4481 LLC 146</t>
  </si>
  <si>
    <t>P O BOX 146</t>
  </si>
  <si>
    <t>http://portagecountyauditor.org/Data.aspx?ParcelID=49-020-00-00-016-046</t>
  </si>
  <si>
    <t>49-020-00-00-016-047</t>
  </si>
  <si>
    <t>http://portagecountyauditor.org/Data.aspx?ParcelID=49-020-00-00-016-047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</si>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</sst>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15" totalsRowShown="0" headerRowDxfId="30">
  <autoFilter ref="A1:AE15" xr:uid="{00000000-0009-0000-0100-000001000000}"/>
  <sortState xmlns:xlrd2="http://schemas.microsoft.com/office/spreadsheetml/2017/richdata2" ref="A2:AE15">
    <sortCondition ref="AC1:AC15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5"/>
  <sheetViews>
    <sheetView tabSelected="1" workbookViewId="0">
      <pane ySplit="1" topLeftCell="A2" activePane="bottomLeft" state="frozen"/>
      <selection pane="bottomLeft" activeCell="AD36" sqref="AD36"/>
    </sheetView>
  </sheetViews>
  <sheetFormatPr defaultRowHeight="12.75" x14ac:dyDescent="0.2"/>
  <cols>
    <col min="1" max="1" width="51.2851562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102</v>
      </c>
      <c r="B1" s="5" t="s">
        <v>103</v>
      </c>
      <c r="C1" s="5" t="s">
        <v>104</v>
      </c>
      <c r="D1" s="5" t="s">
        <v>105</v>
      </c>
      <c r="E1" s="5" t="s">
        <v>106</v>
      </c>
      <c r="F1" s="5" t="s">
        <v>107</v>
      </c>
      <c r="G1" s="5" t="s">
        <v>108</v>
      </c>
      <c r="H1" s="5" t="s">
        <v>109</v>
      </c>
      <c r="I1" s="5" t="s">
        <v>110</v>
      </c>
      <c r="J1" s="5" t="s">
        <v>111</v>
      </c>
      <c r="K1" s="5" t="s">
        <v>112</v>
      </c>
      <c r="L1" s="5" t="s">
        <v>113</v>
      </c>
      <c r="M1" s="5" t="s">
        <v>114</v>
      </c>
      <c r="N1" s="5" t="s">
        <v>115</v>
      </c>
      <c r="O1" s="5" t="s">
        <v>116</v>
      </c>
      <c r="P1" s="5" t="s">
        <v>117</v>
      </c>
      <c r="Q1" s="5" t="s">
        <v>118</v>
      </c>
      <c r="R1" s="5" t="s">
        <v>119</v>
      </c>
      <c r="S1" s="5" t="s">
        <v>120</v>
      </c>
      <c r="T1" s="5" t="s">
        <v>121</v>
      </c>
      <c r="U1" s="5" t="s">
        <v>122</v>
      </c>
      <c r="V1" s="5" t="s">
        <v>123</v>
      </c>
      <c r="W1" s="6" t="s">
        <v>124</v>
      </c>
      <c r="X1" s="6" t="s">
        <v>125</v>
      </c>
      <c r="Y1" s="6" t="s">
        <v>126</v>
      </c>
      <c r="Z1" s="6" t="s">
        <v>127</v>
      </c>
      <c r="AA1" s="6" t="s">
        <v>128</v>
      </c>
      <c r="AB1" s="6" t="s">
        <v>129</v>
      </c>
      <c r="AC1" s="5" t="s">
        <v>0</v>
      </c>
      <c r="AD1" s="5" t="s">
        <v>100</v>
      </c>
      <c r="AE1" s="5" t="s">
        <v>101</v>
      </c>
    </row>
    <row r="2" spans="1:31" x14ac:dyDescent="0.2">
      <c r="A2" s="2" t="s">
        <v>23</v>
      </c>
      <c r="B2" s="3">
        <v>37126</v>
      </c>
      <c r="C2" s="2" t="s">
        <v>24</v>
      </c>
      <c r="D2" s="2">
        <v>3.8045701990360463</v>
      </c>
      <c r="E2" s="2">
        <v>4.0259999999999998</v>
      </c>
      <c r="F2" s="2" t="s">
        <v>24</v>
      </c>
      <c r="G2" s="2"/>
      <c r="H2" s="2" t="s">
        <v>25</v>
      </c>
      <c r="I2" s="2"/>
      <c r="J2" s="2" t="s">
        <v>15</v>
      </c>
      <c r="K2" s="2" t="s">
        <v>1</v>
      </c>
      <c r="L2" s="2"/>
      <c r="M2" s="1">
        <v>300</v>
      </c>
      <c r="N2" s="2" t="s">
        <v>26</v>
      </c>
      <c r="O2" s="2" t="s">
        <v>27</v>
      </c>
      <c r="P2" s="2"/>
      <c r="Q2" s="2"/>
      <c r="R2" s="2"/>
      <c r="S2" s="2"/>
      <c r="T2" s="2" t="s">
        <v>16</v>
      </c>
      <c r="U2" s="2" t="s">
        <v>2</v>
      </c>
      <c r="V2" s="2" t="s">
        <v>17</v>
      </c>
      <c r="W2" s="8">
        <v>129900</v>
      </c>
      <c r="X2" s="8">
        <v>0</v>
      </c>
      <c r="Y2" s="7">
        <v>0</v>
      </c>
      <c r="Z2" s="7">
        <v>129900</v>
      </c>
      <c r="AA2" s="7">
        <v>45470</v>
      </c>
      <c r="AB2" s="7">
        <v>0</v>
      </c>
      <c r="AC2" s="2" t="s">
        <v>28</v>
      </c>
      <c r="AD2" s="2" t="s">
        <v>29</v>
      </c>
      <c r="AE2" s="4" t="str">
        <f t="shared" ref="AE2:AE15" si="0">HYPERLINK(AD2, "Link to Auditor's Site")</f>
        <v>Link to Auditor's Site</v>
      </c>
    </row>
    <row r="3" spans="1:31" x14ac:dyDescent="0.2">
      <c r="A3" s="2" t="s">
        <v>30</v>
      </c>
      <c r="B3" s="3">
        <v>32874</v>
      </c>
      <c r="C3" s="2" t="s">
        <v>31</v>
      </c>
      <c r="D3" s="2">
        <v>3.8997464379176817E-2</v>
      </c>
      <c r="E3" s="2">
        <v>0.11</v>
      </c>
      <c r="F3" s="2" t="s">
        <v>31</v>
      </c>
      <c r="G3" s="2"/>
      <c r="H3" s="2"/>
      <c r="I3" s="2"/>
      <c r="J3" s="2" t="s">
        <v>18</v>
      </c>
      <c r="K3" s="2" t="s">
        <v>1</v>
      </c>
      <c r="L3" s="2"/>
      <c r="M3" s="1">
        <v>300</v>
      </c>
      <c r="N3" s="2" t="s">
        <v>30</v>
      </c>
      <c r="O3" s="2" t="s">
        <v>11</v>
      </c>
      <c r="P3" s="2" t="s">
        <v>32</v>
      </c>
      <c r="Q3" s="2"/>
      <c r="R3" s="2"/>
      <c r="S3" s="2"/>
      <c r="T3" s="2" t="s">
        <v>12</v>
      </c>
      <c r="U3" s="2" t="s">
        <v>2</v>
      </c>
      <c r="V3" s="2" t="s">
        <v>13</v>
      </c>
      <c r="W3" s="8">
        <v>200</v>
      </c>
      <c r="X3" s="8">
        <v>0</v>
      </c>
      <c r="Y3" s="7">
        <v>0</v>
      </c>
      <c r="Z3" s="7">
        <v>200</v>
      </c>
      <c r="AA3" s="7">
        <v>70</v>
      </c>
      <c r="AB3" s="7">
        <v>0</v>
      </c>
      <c r="AC3" s="2" t="s">
        <v>28</v>
      </c>
      <c r="AD3" s="2" t="s">
        <v>33</v>
      </c>
      <c r="AE3" s="4" t="str">
        <f t="shared" si="0"/>
        <v>Link to Auditor's Site</v>
      </c>
    </row>
    <row r="4" spans="1:31" x14ac:dyDescent="0.2">
      <c r="A4" s="2" t="s">
        <v>23</v>
      </c>
      <c r="B4" s="3">
        <v>37126</v>
      </c>
      <c r="C4" s="2" t="s">
        <v>37</v>
      </c>
      <c r="D4" s="2">
        <v>2.8468081239138217</v>
      </c>
      <c r="E4" s="2">
        <v>3.355</v>
      </c>
      <c r="F4" s="2" t="s">
        <v>37</v>
      </c>
      <c r="G4" s="2"/>
      <c r="H4" s="2" t="s">
        <v>38</v>
      </c>
      <c r="I4" s="2"/>
      <c r="J4" s="2" t="s">
        <v>15</v>
      </c>
      <c r="K4" s="2" t="s">
        <v>1</v>
      </c>
      <c r="L4" s="2"/>
      <c r="M4" s="1">
        <v>400</v>
      </c>
      <c r="N4" s="2" t="s">
        <v>26</v>
      </c>
      <c r="O4" s="2" t="s">
        <v>27</v>
      </c>
      <c r="P4" s="2"/>
      <c r="Q4" s="2"/>
      <c r="R4" s="2"/>
      <c r="S4" s="2"/>
      <c r="T4" s="2" t="s">
        <v>16</v>
      </c>
      <c r="U4" s="2" t="s">
        <v>2</v>
      </c>
      <c r="V4" s="2" t="s">
        <v>17</v>
      </c>
      <c r="W4" s="8">
        <v>117500</v>
      </c>
      <c r="X4" s="8">
        <v>0</v>
      </c>
      <c r="Y4" s="7">
        <v>0</v>
      </c>
      <c r="Z4" s="7">
        <v>117500</v>
      </c>
      <c r="AA4" s="7">
        <v>41130</v>
      </c>
      <c r="AB4" s="7">
        <v>0</v>
      </c>
      <c r="AC4" s="2" t="s">
        <v>28</v>
      </c>
      <c r="AD4" s="2" t="s">
        <v>39</v>
      </c>
      <c r="AE4" s="4" t="str">
        <f t="shared" si="0"/>
        <v>Link to Auditor's Site</v>
      </c>
    </row>
    <row r="5" spans="1:31" x14ac:dyDescent="0.2">
      <c r="A5" s="2" t="s">
        <v>40</v>
      </c>
      <c r="B5" s="3">
        <v>38392</v>
      </c>
      <c r="C5" s="2" t="s">
        <v>41</v>
      </c>
      <c r="D5" s="2">
        <v>5.3510545443066393</v>
      </c>
      <c r="E5" s="2">
        <v>5.3490000000000002</v>
      </c>
      <c r="F5" s="2" t="s">
        <v>41</v>
      </c>
      <c r="G5" s="2"/>
      <c r="H5" s="2"/>
      <c r="I5" s="2"/>
      <c r="J5" s="2" t="s">
        <v>42</v>
      </c>
      <c r="K5" s="2" t="s">
        <v>36</v>
      </c>
      <c r="L5" s="2"/>
      <c r="M5" s="1">
        <v>300</v>
      </c>
      <c r="N5" s="2" t="s">
        <v>43</v>
      </c>
      <c r="O5" s="2" t="s">
        <v>16</v>
      </c>
      <c r="P5" s="2" t="s">
        <v>34</v>
      </c>
      <c r="Q5" s="2"/>
      <c r="R5" s="2" t="s">
        <v>1</v>
      </c>
      <c r="S5" s="2"/>
      <c r="T5" s="2" t="s">
        <v>12</v>
      </c>
      <c r="U5" s="2" t="s">
        <v>2</v>
      </c>
      <c r="V5" s="2" t="s">
        <v>13</v>
      </c>
      <c r="W5" s="8">
        <v>264800</v>
      </c>
      <c r="X5" s="8">
        <v>0</v>
      </c>
      <c r="Y5" s="7">
        <v>0</v>
      </c>
      <c r="Z5" s="7">
        <v>264800</v>
      </c>
      <c r="AA5" s="7">
        <v>92680</v>
      </c>
      <c r="AB5" s="7">
        <v>0</v>
      </c>
      <c r="AC5" s="2" t="s">
        <v>28</v>
      </c>
      <c r="AD5" s="2" t="s">
        <v>44</v>
      </c>
      <c r="AE5" s="4" t="str">
        <f t="shared" si="0"/>
        <v>Link to Auditor's Site</v>
      </c>
    </row>
    <row r="6" spans="1:31" x14ac:dyDescent="0.2">
      <c r="A6" s="2" t="s">
        <v>48</v>
      </c>
      <c r="B6" s="3">
        <v>42265</v>
      </c>
      <c r="C6" s="2" t="s">
        <v>49</v>
      </c>
      <c r="D6" s="2">
        <v>4.2475527987744055</v>
      </c>
      <c r="E6" s="2">
        <v>4.2530000000000001</v>
      </c>
      <c r="F6" s="2" t="s">
        <v>49</v>
      </c>
      <c r="G6" s="2"/>
      <c r="H6" s="2" t="s">
        <v>50</v>
      </c>
      <c r="I6" s="2"/>
      <c r="J6" s="2" t="s">
        <v>42</v>
      </c>
      <c r="K6" s="2" t="s">
        <v>36</v>
      </c>
      <c r="L6" s="2"/>
      <c r="M6" s="1">
        <v>300</v>
      </c>
      <c r="N6" s="2" t="s">
        <v>48</v>
      </c>
      <c r="O6" s="2" t="s">
        <v>45</v>
      </c>
      <c r="P6" s="2" t="s">
        <v>51</v>
      </c>
      <c r="Q6" s="2"/>
      <c r="R6" s="2" t="s">
        <v>10</v>
      </c>
      <c r="S6" s="2"/>
      <c r="T6" s="2" t="s">
        <v>16</v>
      </c>
      <c r="U6" s="2" t="s">
        <v>2</v>
      </c>
      <c r="V6" s="2" t="s">
        <v>17</v>
      </c>
      <c r="W6" s="8">
        <v>210800</v>
      </c>
      <c r="X6" s="8">
        <v>0</v>
      </c>
      <c r="Y6" s="7">
        <v>0</v>
      </c>
      <c r="Z6" s="7">
        <v>210800</v>
      </c>
      <c r="AA6" s="7">
        <v>73780</v>
      </c>
      <c r="AB6" s="7">
        <v>0</v>
      </c>
      <c r="AC6" s="2" t="s">
        <v>28</v>
      </c>
      <c r="AD6" s="2" t="s">
        <v>52</v>
      </c>
      <c r="AE6" s="4" t="str">
        <f t="shared" si="0"/>
        <v>Link to Auditor's Site</v>
      </c>
    </row>
    <row r="7" spans="1:31" x14ac:dyDescent="0.2">
      <c r="A7" s="2" t="s">
        <v>53</v>
      </c>
      <c r="B7" s="3">
        <v>35571</v>
      </c>
      <c r="C7" s="2" t="s">
        <v>54</v>
      </c>
      <c r="D7" s="2">
        <v>2.0489590853565489</v>
      </c>
      <c r="E7" s="2">
        <v>2.0489999999999999</v>
      </c>
      <c r="F7" s="2" t="s">
        <v>54</v>
      </c>
      <c r="G7" s="2"/>
      <c r="H7" s="2"/>
      <c r="I7" s="2"/>
      <c r="J7" s="2" t="s">
        <v>42</v>
      </c>
      <c r="K7" s="2" t="s">
        <v>36</v>
      </c>
      <c r="L7" s="2"/>
      <c r="M7" s="1">
        <v>300</v>
      </c>
      <c r="N7" s="2" t="s">
        <v>53</v>
      </c>
      <c r="O7" s="2" t="s">
        <v>55</v>
      </c>
      <c r="P7" s="2" t="s">
        <v>46</v>
      </c>
      <c r="Q7" s="2" t="s">
        <v>21</v>
      </c>
      <c r="R7" s="2" t="s">
        <v>4</v>
      </c>
      <c r="S7" s="2"/>
      <c r="T7" s="2" t="s">
        <v>3</v>
      </c>
      <c r="U7" s="2" t="s">
        <v>2</v>
      </c>
      <c r="V7" s="2" t="s">
        <v>56</v>
      </c>
      <c r="W7" s="8">
        <v>4600</v>
      </c>
      <c r="X7" s="8">
        <v>0</v>
      </c>
      <c r="Y7" s="7">
        <v>0</v>
      </c>
      <c r="Z7" s="7">
        <v>4600</v>
      </c>
      <c r="AA7" s="7">
        <v>1610</v>
      </c>
      <c r="AB7" s="7">
        <v>0</v>
      </c>
      <c r="AC7" s="2" t="s">
        <v>28</v>
      </c>
      <c r="AD7" s="2" t="s">
        <v>57</v>
      </c>
      <c r="AE7" s="4" t="str">
        <f t="shared" si="0"/>
        <v>Link to Auditor's Site</v>
      </c>
    </row>
    <row r="8" spans="1:31" x14ac:dyDescent="0.2">
      <c r="A8" s="2" t="s">
        <v>58</v>
      </c>
      <c r="B8" s="3">
        <v>42257</v>
      </c>
      <c r="C8" s="2" t="s">
        <v>63</v>
      </c>
      <c r="D8" s="2">
        <v>3.3416049036119855</v>
      </c>
      <c r="E8" s="2">
        <v>3.5990000000000002</v>
      </c>
      <c r="F8" s="2" t="s">
        <v>63</v>
      </c>
      <c r="G8" s="2"/>
      <c r="H8" s="2"/>
      <c r="I8" s="2"/>
      <c r="J8" s="2" t="s">
        <v>35</v>
      </c>
      <c r="K8" s="2" t="s">
        <v>1</v>
      </c>
      <c r="L8" s="2"/>
      <c r="M8" s="1">
        <v>300</v>
      </c>
      <c r="N8" s="2" t="s">
        <v>58</v>
      </c>
      <c r="O8" s="2" t="s">
        <v>64</v>
      </c>
      <c r="P8" s="2" t="s">
        <v>65</v>
      </c>
      <c r="Q8" s="2"/>
      <c r="R8" s="2"/>
      <c r="S8" s="2"/>
      <c r="T8" s="2" t="s">
        <v>7</v>
      </c>
      <c r="U8" s="2" t="s">
        <v>2</v>
      </c>
      <c r="V8" s="2" t="s">
        <v>8</v>
      </c>
      <c r="W8" s="8">
        <v>80800</v>
      </c>
      <c r="X8" s="8">
        <v>0</v>
      </c>
      <c r="Y8" s="7">
        <v>0</v>
      </c>
      <c r="Z8" s="7">
        <v>80800</v>
      </c>
      <c r="AA8" s="7">
        <v>28280</v>
      </c>
      <c r="AB8" s="7">
        <v>0</v>
      </c>
      <c r="AC8" s="2" t="s">
        <v>28</v>
      </c>
      <c r="AD8" s="2" t="s">
        <v>66</v>
      </c>
      <c r="AE8" s="4" t="str">
        <f t="shared" si="0"/>
        <v>Link to Auditor's Site</v>
      </c>
    </row>
    <row r="9" spans="1:31" x14ac:dyDescent="0.2">
      <c r="A9" s="2" t="s">
        <v>67</v>
      </c>
      <c r="B9" s="3">
        <v>41309</v>
      </c>
      <c r="C9" s="2" t="s">
        <v>68</v>
      </c>
      <c r="D9" s="2">
        <v>2.0985873837200835</v>
      </c>
      <c r="E9" s="2">
        <v>2.0510000000000002</v>
      </c>
      <c r="F9" s="2" t="s">
        <v>68</v>
      </c>
      <c r="G9" s="2"/>
      <c r="H9" s="2"/>
      <c r="I9" s="2"/>
      <c r="J9" s="2" t="s">
        <v>69</v>
      </c>
      <c r="K9" s="2" t="s">
        <v>61</v>
      </c>
      <c r="L9" s="2"/>
      <c r="M9" s="1">
        <v>300</v>
      </c>
      <c r="N9" s="2" t="s">
        <v>67</v>
      </c>
      <c r="O9" s="2" t="s">
        <v>70</v>
      </c>
      <c r="P9" s="2" t="s">
        <v>47</v>
      </c>
      <c r="Q9" s="2"/>
      <c r="R9" s="2"/>
      <c r="S9" s="2"/>
      <c r="T9" s="2" t="s">
        <v>71</v>
      </c>
      <c r="U9" s="2" t="s">
        <v>22</v>
      </c>
      <c r="V9" s="2" t="s">
        <v>72</v>
      </c>
      <c r="W9" s="8">
        <v>50800</v>
      </c>
      <c r="X9" s="8">
        <v>0</v>
      </c>
      <c r="Y9" s="7">
        <v>0</v>
      </c>
      <c r="Z9" s="7">
        <v>50800</v>
      </c>
      <c r="AA9" s="7">
        <v>17780</v>
      </c>
      <c r="AB9" s="7">
        <v>0</v>
      </c>
      <c r="AC9" s="2" t="s">
        <v>28</v>
      </c>
      <c r="AD9" s="2" t="s">
        <v>73</v>
      </c>
      <c r="AE9" s="4" t="str">
        <f t="shared" si="0"/>
        <v>Link to Auditor's Site</v>
      </c>
    </row>
    <row r="10" spans="1:31" x14ac:dyDescent="0.2">
      <c r="A10" s="2" t="s">
        <v>74</v>
      </c>
      <c r="B10" s="3">
        <v>41043</v>
      </c>
      <c r="C10" s="2" t="s">
        <v>75</v>
      </c>
      <c r="D10" s="2">
        <v>24.807748683817209</v>
      </c>
      <c r="E10" s="2">
        <v>24.859000000000002</v>
      </c>
      <c r="F10" s="2" t="s">
        <v>75</v>
      </c>
      <c r="G10" s="2"/>
      <c r="H10" s="2"/>
      <c r="I10" s="2"/>
      <c r="J10" s="2" t="s">
        <v>69</v>
      </c>
      <c r="K10" s="2" t="s">
        <v>61</v>
      </c>
      <c r="L10" s="2"/>
      <c r="M10" s="1">
        <v>300</v>
      </c>
      <c r="N10" s="2" t="s">
        <v>74</v>
      </c>
      <c r="O10" s="2" t="s">
        <v>76</v>
      </c>
      <c r="P10" s="2" t="s">
        <v>14</v>
      </c>
      <c r="Q10" s="2"/>
      <c r="R10" s="2"/>
      <c r="S10" s="2"/>
      <c r="T10" s="2" t="s">
        <v>77</v>
      </c>
      <c r="U10" s="2" t="s">
        <v>59</v>
      </c>
      <c r="V10" s="2" t="s">
        <v>78</v>
      </c>
      <c r="W10" s="8">
        <v>622100</v>
      </c>
      <c r="X10" s="8">
        <v>0</v>
      </c>
      <c r="Y10" s="7">
        <v>0</v>
      </c>
      <c r="Z10" s="7">
        <v>622100</v>
      </c>
      <c r="AA10" s="7">
        <v>217740</v>
      </c>
      <c r="AB10" s="7">
        <v>0</v>
      </c>
      <c r="AC10" s="2" t="s">
        <v>28</v>
      </c>
      <c r="AD10" s="2" t="s">
        <v>79</v>
      </c>
      <c r="AE10" s="4" t="str">
        <f t="shared" si="0"/>
        <v>Link to Auditor's Site</v>
      </c>
    </row>
    <row r="11" spans="1:31" x14ac:dyDescent="0.2">
      <c r="A11" s="2" t="s">
        <v>80</v>
      </c>
      <c r="B11" s="3">
        <v>41088</v>
      </c>
      <c r="C11" s="2" t="s">
        <v>81</v>
      </c>
      <c r="D11" s="2">
        <v>18.197850323455555</v>
      </c>
      <c r="E11" s="2">
        <v>18.167999999999999</v>
      </c>
      <c r="F11" s="2" t="s">
        <v>81</v>
      </c>
      <c r="G11" s="2"/>
      <c r="H11" s="2"/>
      <c r="I11" s="2"/>
      <c r="J11" s="2" t="s">
        <v>82</v>
      </c>
      <c r="K11" s="2" t="s">
        <v>20</v>
      </c>
      <c r="L11" s="2"/>
      <c r="M11" s="1">
        <v>300</v>
      </c>
      <c r="N11" s="2" t="s">
        <v>80</v>
      </c>
      <c r="O11" s="2" t="s">
        <v>76</v>
      </c>
      <c r="P11" s="2" t="s">
        <v>14</v>
      </c>
      <c r="Q11" s="2"/>
      <c r="R11" s="2"/>
      <c r="S11" s="2"/>
      <c r="T11" s="2" t="s">
        <v>77</v>
      </c>
      <c r="U11" s="2" t="s">
        <v>59</v>
      </c>
      <c r="V11" s="2" t="s">
        <v>78</v>
      </c>
      <c r="W11" s="8">
        <v>65000</v>
      </c>
      <c r="X11" s="8">
        <v>0</v>
      </c>
      <c r="Y11" s="7">
        <v>0</v>
      </c>
      <c r="Z11" s="7">
        <v>65000</v>
      </c>
      <c r="AA11" s="7">
        <v>22750</v>
      </c>
      <c r="AB11" s="7">
        <v>0</v>
      </c>
      <c r="AC11" s="2" t="s">
        <v>28</v>
      </c>
      <c r="AD11" s="2" t="s">
        <v>83</v>
      </c>
      <c r="AE11" s="4" t="str">
        <f t="shared" si="0"/>
        <v>Link to Auditor's Site</v>
      </c>
    </row>
    <row r="12" spans="1:31" x14ac:dyDescent="0.2">
      <c r="A12" s="2" t="s">
        <v>87</v>
      </c>
      <c r="B12" s="3">
        <v>41604</v>
      </c>
      <c r="C12" s="2" t="s">
        <v>88</v>
      </c>
      <c r="D12" s="2">
        <v>27.556257639699389</v>
      </c>
      <c r="E12" s="2">
        <v>27.984999999999999</v>
      </c>
      <c r="F12" s="2" t="s">
        <v>88</v>
      </c>
      <c r="G12" s="2"/>
      <c r="H12" s="2"/>
      <c r="I12" s="2"/>
      <c r="J12" s="2" t="s">
        <v>16</v>
      </c>
      <c r="K12" s="2" t="s">
        <v>1</v>
      </c>
      <c r="L12" s="2"/>
      <c r="M12" s="1">
        <v>300</v>
      </c>
      <c r="N12" s="2" t="s">
        <v>89</v>
      </c>
      <c r="O12" s="2" t="s">
        <v>16</v>
      </c>
      <c r="P12" s="2" t="s">
        <v>62</v>
      </c>
      <c r="Q12" s="2"/>
      <c r="R12" s="2" t="s">
        <v>1</v>
      </c>
      <c r="S12" s="2"/>
      <c r="T12" s="2" t="s">
        <v>12</v>
      </c>
      <c r="U12" s="2" t="s">
        <v>2</v>
      </c>
      <c r="V12" s="2" t="s">
        <v>13</v>
      </c>
      <c r="W12" s="8">
        <v>139600</v>
      </c>
      <c r="X12" s="8">
        <v>0</v>
      </c>
      <c r="Y12" s="7">
        <v>0</v>
      </c>
      <c r="Z12" s="7">
        <v>139600</v>
      </c>
      <c r="AA12" s="7">
        <v>48860</v>
      </c>
      <c r="AB12" s="7">
        <v>0</v>
      </c>
      <c r="AC12" s="2" t="s">
        <v>28</v>
      </c>
      <c r="AD12" s="2" t="s">
        <v>90</v>
      </c>
      <c r="AE12" s="4" t="str">
        <f t="shared" si="0"/>
        <v>Link to Auditor's Site</v>
      </c>
    </row>
    <row r="13" spans="1:31" x14ac:dyDescent="0.2">
      <c r="A13" s="2" t="s">
        <v>86</v>
      </c>
      <c r="B13" s="3">
        <v>32874</v>
      </c>
      <c r="C13" s="2" t="s">
        <v>91</v>
      </c>
      <c r="D13" s="2">
        <v>0.51107712310242326</v>
      </c>
      <c r="E13" s="2">
        <v>0.44</v>
      </c>
      <c r="F13" s="2" t="s">
        <v>91</v>
      </c>
      <c r="G13" s="2"/>
      <c r="H13" s="2"/>
      <c r="I13" s="2"/>
      <c r="J13" s="2" t="s">
        <v>85</v>
      </c>
      <c r="K13" s="2" t="s">
        <v>9</v>
      </c>
      <c r="L13" s="2"/>
      <c r="M13" s="1">
        <v>400</v>
      </c>
      <c r="N13" s="2" t="s">
        <v>86</v>
      </c>
      <c r="O13" s="2" t="s">
        <v>19</v>
      </c>
      <c r="P13" s="2" t="s">
        <v>60</v>
      </c>
      <c r="Q13" s="2"/>
      <c r="R13" s="2"/>
      <c r="S13" s="2"/>
      <c r="T13" s="2" t="s">
        <v>12</v>
      </c>
      <c r="U13" s="2" t="s">
        <v>2</v>
      </c>
      <c r="V13" s="2" t="s">
        <v>13</v>
      </c>
      <c r="W13" s="8">
        <v>0</v>
      </c>
      <c r="X13" s="8">
        <v>0</v>
      </c>
      <c r="Y13" s="7">
        <v>0</v>
      </c>
      <c r="Z13" s="7">
        <v>0</v>
      </c>
      <c r="AA13" s="7">
        <v>0</v>
      </c>
      <c r="AB13" s="7">
        <v>0</v>
      </c>
      <c r="AC13" s="2" t="s">
        <v>28</v>
      </c>
      <c r="AD13" s="2" t="s">
        <v>92</v>
      </c>
      <c r="AE13" s="4" t="str">
        <f t="shared" si="0"/>
        <v>Link to Auditor's Site</v>
      </c>
    </row>
    <row r="14" spans="1:31" x14ac:dyDescent="0.2">
      <c r="A14" s="2" t="s">
        <v>93</v>
      </c>
      <c r="B14" s="3">
        <v>42957</v>
      </c>
      <c r="C14" s="2" t="s">
        <v>94</v>
      </c>
      <c r="D14" s="2">
        <v>2.5312125210074905</v>
      </c>
      <c r="E14" s="2">
        <v>10.106</v>
      </c>
      <c r="F14" s="2" t="s">
        <v>94</v>
      </c>
      <c r="G14" s="2"/>
      <c r="H14" s="2"/>
      <c r="I14" s="2"/>
      <c r="J14" s="2" t="s">
        <v>69</v>
      </c>
      <c r="K14" s="2" t="s">
        <v>61</v>
      </c>
      <c r="L14" s="2"/>
      <c r="M14" s="1">
        <v>300</v>
      </c>
      <c r="N14" s="2" t="s">
        <v>95</v>
      </c>
      <c r="O14" s="2" t="s">
        <v>96</v>
      </c>
      <c r="P14" s="2"/>
      <c r="Q14" s="2"/>
      <c r="R14" s="2"/>
      <c r="S14" s="2"/>
      <c r="T14" s="2" t="s">
        <v>5</v>
      </c>
      <c r="U14" s="2" t="s">
        <v>2</v>
      </c>
      <c r="V14" s="2" t="s">
        <v>6</v>
      </c>
      <c r="W14" s="8">
        <v>0</v>
      </c>
      <c r="X14" s="8">
        <v>0</v>
      </c>
      <c r="Y14" s="7">
        <v>0</v>
      </c>
      <c r="Z14" s="7">
        <v>0</v>
      </c>
      <c r="AA14" s="7">
        <v>0</v>
      </c>
      <c r="AB14" s="7">
        <v>0</v>
      </c>
      <c r="AC14" s="2" t="s">
        <v>28</v>
      </c>
      <c r="AD14" s="2" t="s">
        <v>97</v>
      </c>
      <c r="AE14" s="4" t="str">
        <f t="shared" si="0"/>
        <v>Link to Auditor's Site</v>
      </c>
    </row>
    <row r="15" spans="1:31" x14ac:dyDescent="0.2">
      <c r="A15" s="2" t="s">
        <v>93</v>
      </c>
      <c r="B15" s="3">
        <v>42957</v>
      </c>
      <c r="C15" s="2" t="s">
        <v>98</v>
      </c>
      <c r="D15" s="2">
        <v>0.8491143460255075</v>
      </c>
      <c r="E15" s="2">
        <v>10.106</v>
      </c>
      <c r="F15" s="2" t="s">
        <v>98</v>
      </c>
      <c r="G15" s="2"/>
      <c r="H15" s="2"/>
      <c r="I15" s="2"/>
      <c r="J15" s="2" t="s">
        <v>84</v>
      </c>
      <c r="K15" s="2" t="s">
        <v>20</v>
      </c>
      <c r="L15" s="2"/>
      <c r="M15" s="1">
        <v>300</v>
      </c>
      <c r="N15" s="2" t="s">
        <v>95</v>
      </c>
      <c r="O15" s="2" t="s">
        <v>96</v>
      </c>
      <c r="P15" s="2"/>
      <c r="Q15" s="2"/>
      <c r="R15" s="2"/>
      <c r="S15" s="2"/>
      <c r="T15" s="2" t="s">
        <v>5</v>
      </c>
      <c r="U15" s="2" t="s">
        <v>2</v>
      </c>
      <c r="V15" s="2" t="s">
        <v>6</v>
      </c>
      <c r="W15" s="8">
        <v>0</v>
      </c>
      <c r="X15" s="8">
        <v>0</v>
      </c>
      <c r="Y15" s="7">
        <v>0</v>
      </c>
      <c r="Z15" s="7">
        <v>0</v>
      </c>
      <c r="AA15" s="7">
        <v>0</v>
      </c>
      <c r="AB15" s="7">
        <v>0</v>
      </c>
      <c r="AC15" s="2" t="s">
        <v>28</v>
      </c>
      <c r="AD15" s="2" t="s">
        <v>99</v>
      </c>
      <c r="AE15" s="4" t="str">
        <f t="shared" si="0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2019-09-23T18:03:42Z</dcterms:modified>
</cp:coreProperties>
</file>