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C1425E8A-EDE1-415F-9F19-FF26651DB1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llmadge Vacant Parcels" sheetId="1" r:id="rId1"/>
  </sheets>
  <definedNames>
    <definedName name="_xlnm._FilterDatabase" localSheetId="0" hidden="1">'Tallmadge Vacant Parcels'!$A$1:$AD$15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/>
  <c r="F6" i="1"/>
  <c r="F2" i="1"/>
  <c r="F3" i="1"/>
  <c r="F4" i="1"/>
  <c r="F14" i="1"/>
  <c r="F7" i="1"/>
  <c r="F8" i="1"/>
  <c r="F15" i="1"/>
  <c r="F9" i="1"/>
  <c r="F10" i="1"/>
  <c r="F5" i="1"/>
</calcChain>
</file>

<file path=xl/sharedStrings.xml><?xml version="1.0" encoding="utf-8"?>
<sst xmlns="http://schemas.openxmlformats.org/spreadsheetml/2006/main" count="324" uniqueCount="136">
  <si>
    <t>CAMA</t>
  </si>
  <si>
    <t xml:space="preserve"> </t>
  </si>
  <si>
    <t>RD</t>
  </si>
  <si>
    <t>OH</t>
  </si>
  <si>
    <t>USA</t>
  </si>
  <si>
    <t>CLEVELAND</t>
  </si>
  <si>
    <t>AVE</t>
  </si>
  <si>
    <t>MOGADORE</t>
  </si>
  <si>
    <t>44260</t>
  </si>
  <si>
    <t>STOW</t>
  </si>
  <si>
    <t>44224</t>
  </si>
  <si>
    <t>S</t>
  </si>
  <si>
    <t>ST</t>
  </si>
  <si>
    <t>KENT</t>
  </si>
  <si>
    <t>44240</t>
  </si>
  <si>
    <t>AKRON</t>
  </si>
  <si>
    <t>NW</t>
  </si>
  <si>
    <t>1400</t>
  </si>
  <si>
    <t>TALLMADGE</t>
  </si>
  <si>
    <t>44278</t>
  </si>
  <si>
    <t>RANDOLPH</t>
  </si>
  <si>
    <t>CT</t>
  </si>
  <si>
    <t>PA</t>
  </si>
  <si>
    <t>49-020-00-00-023-008</t>
  </si>
  <si>
    <t>https://portageoh-auditor-classic.ddti.net/Data.aspx?ParcelID=49-020-00-00-023-008</t>
  </si>
  <si>
    <t>4585</t>
  </si>
  <si>
    <t>CARMEN DEVELOPMENT CO</t>
  </si>
  <si>
    <t>PO BOX 275</t>
  </si>
  <si>
    <t>Tallmadge</t>
  </si>
  <si>
    <t>44306</t>
  </si>
  <si>
    <t>BLVD</t>
  </si>
  <si>
    <t>HOWE</t>
  </si>
  <si>
    <t>PW</t>
  </si>
  <si>
    <t>49-020-00-00-023-002</t>
  </si>
  <si>
    <t>https://portageoh-auditor-classic.ddti.net/Data.aspx?ParcelID=49-020-00-00-023-002</t>
  </si>
  <si>
    <t>4697</t>
  </si>
  <si>
    <t>S D MARTIN PROPERTIES LLC</t>
  </si>
  <si>
    <t>WOODWAY</t>
  </si>
  <si>
    <t>1596</t>
  </si>
  <si>
    <t>CRYSTAL</t>
  </si>
  <si>
    <t>614</t>
  </si>
  <si>
    <t>49-020-00-00-023-010</t>
  </si>
  <si>
    <t>https://portageoh-auditor-classic.ddti.net/Data.aspx?ParcelID=49-020-00-00-023-010</t>
  </si>
  <si>
    <t>4566</t>
  </si>
  <si>
    <t>STORETEK PROPERTIES LLC</t>
  </si>
  <si>
    <t>COMMERCE</t>
  </si>
  <si>
    <t>399</t>
  </si>
  <si>
    <t>49-020-00-00-016-014</t>
  </si>
  <si>
    <t>https://portageoh-auditor-classic.ddti.net/Data.aspx?ParcelID=49-020-00-00-016-014</t>
  </si>
  <si>
    <t>M &amp; D DEVELOPMENT CORPORATION</t>
  </si>
  <si>
    <t>M &amp; D DEVELOPMENT</t>
  </si>
  <si>
    <t>SUPERIOR   #1425</t>
  </si>
  <si>
    <t>44113</t>
  </si>
  <si>
    <t>44321</t>
  </si>
  <si>
    <t>PKY</t>
  </si>
  <si>
    <t>STATE OF OHIO DEPARTMENT OF TRANSPORTATION</t>
  </si>
  <si>
    <t>ARLINGTON</t>
  </si>
  <si>
    <t>2088</t>
  </si>
  <si>
    <t>IL</t>
  </si>
  <si>
    <t>357</t>
  </si>
  <si>
    <t>4500</t>
  </si>
  <si>
    <t>COMMUNITY</t>
  </si>
  <si>
    <t>200</t>
  </si>
  <si>
    <t>49-019-00-00-011-009</t>
  </si>
  <si>
    <t>https://portageoh-auditor-classic.ddti.net/Data.aspx?ParcelID=49-019-00-00-011-009</t>
  </si>
  <si>
    <t>DIAS EDWARD L &amp; PATTY L (J&amp;S)</t>
  </si>
  <si>
    <t>DIAS EDWARD L &amp;</t>
  </si>
  <si>
    <t>CHURCHILL DOWNS</t>
  </si>
  <si>
    <t>3441</t>
  </si>
  <si>
    <t>49-019-00-00-011-014</t>
  </si>
  <si>
    <t>https://portageoh-auditor-classic.ddti.net/Data.aspx?ParcelID=49-019-00-00-011-014</t>
  </si>
  <si>
    <t>ARC RMAKNOHOO1 LLC</t>
  </si>
  <si>
    <t>DRYDEN RD STE 1100</t>
  </si>
  <si>
    <t>DRESHER</t>
  </si>
  <si>
    <t>19025</t>
  </si>
  <si>
    <t>49-019-00-00-011-015</t>
  </si>
  <si>
    <t>https://portageoh-auditor-classic.ddti.net/Data.aspx?ParcelID=49-019-00-00-011-015</t>
  </si>
  <si>
    <t>BRIMFIELD TOWNSHIP OH (LOT 2) LLC</t>
  </si>
  <si>
    <t>BRIMFIELD TOWNSHIP OH</t>
  </si>
  <si>
    <t>16TH ST #300</t>
  </si>
  <si>
    <t>OAK BROOK</t>
  </si>
  <si>
    <t>60523</t>
  </si>
  <si>
    <t>PROGRESS</t>
  </si>
  <si>
    <t>BRIMFIELD TOWNSHIP OH (BLOCK A) LLC</t>
  </si>
  <si>
    <t>STATE OF OHIO DEPARTMENT</t>
  </si>
  <si>
    <t>49-035-00-00-001-000</t>
  </si>
  <si>
    <t>https://portageoh-auditor-classic.ddti.net/Data.aspx?ParcelID=49-035-00-00-001-000</t>
  </si>
  <si>
    <t>MADLUK LLC</t>
  </si>
  <si>
    <t>49-020-00-00-016-046</t>
  </si>
  <si>
    <t>https://portageoh-auditor-classic.ddti.net/Data.aspx?ParcelID=49-020-00-00-016-046</t>
  </si>
  <si>
    <t>4481 LLC 146</t>
  </si>
  <si>
    <t>P O BOX 146</t>
  </si>
  <si>
    <t>49-020-00-00-016-047</t>
  </si>
  <si>
    <t>https://portageoh-auditor-classic.ddti.net/Data.aspx?ParcelID=49-020-00-00-016-047</t>
  </si>
  <si>
    <t>49-035-00-00-001-004</t>
  </si>
  <si>
    <t>https://portageoh-auditor-classic.ddti.net/Data.aspx?ParcelID=49-035-00-00-001-004</t>
  </si>
  <si>
    <t>49-020-00-00-016-048</t>
  </si>
  <si>
    <t>https://portageoh-auditor-classic.ddti.net/Data.aspx?ParcelID=49-020-00-00-016-048</t>
  </si>
  <si>
    <t>GNL HOLDINGS LLC</t>
  </si>
  <si>
    <t>MILLSTREAM</t>
  </si>
  <si>
    <t>158</t>
  </si>
  <si>
    <t>49-020-00-00-016-049</t>
  </si>
  <si>
    <t>https://portageoh-auditor-classic.ddti.net/Data.aspx?ParcelID=49-020-00-00-016-049</t>
  </si>
  <si>
    <t>4482</t>
  </si>
  <si>
    <t>WOHLWEND PROPERTIES LLC</t>
  </si>
  <si>
    <t>1032</t>
  </si>
  <si>
    <t>49-019-00-00-011-017</t>
  </si>
  <si>
    <t>https://portageoh-auditor-classic.ddti.net/Data.aspx?ParcelID=49-019-00-00-011-017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</si>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</sst>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EFA528-CEAC-40BD-A9A9-2DB5EA2209A6}" name="Table1" displayName="Table1" ref="A1:AD15" totalsRowShown="0" headerRowDxfId="0" dataDxfId="1">
  <autoFilter ref="A1:AD15" xr:uid="{00000000-0001-0000-0000-000000000000}"/>
  <sortState xmlns:xlrd2="http://schemas.microsoft.com/office/spreadsheetml/2017/richdata2" ref="A2:AD15">
    <sortCondition ref="A1:A15"/>
  </sortState>
  <tableColumns count="30">
    <tableColumn id="1" xr3:uid="{8C3BFC2C-6430-4524-8C4B-4C746801666A}" name="PARCEL ID" dataDxfId="31"/>
    <tableColumn id="2" xr3:uid="{8B5D17E9-ADF3-4FDC-BDCA-F410A86515BC}" name="DEEDED OWNER" dataDxfId="30"/>
    <tableColumn id="3" xr3:uid="{4C86615C-CA68-4EB2-9B40-C7FF32FC494A}" name="OWNER'S NAME" dataDxfId="29"/>
    <tableColumn id="4" xr3:uid="{E21537F9-FD66-45B4-BCA5-1654F585CBE8}" name="CALCULATED ACRES" dataDxfId="28"/>
    <tableColumn id="5" xr3:uid="{639210FA-35E5-41BE-B8E4-A354E527AED7}" name="CAMA" dataDxfId="27"/>
    <tableColumn id="6" xr3:uid="{37348866-C109-4E20-AADC-EC8AFFF758CC}" name="HYPERLINK" dataDxfId="26" dataCellStyle="Hyperlink">
      <calculatedColumnFormula>HYPERLINK(E2, "Link to Auditor's Site")</calculatedColumnFormula>
    </tableColumn>
    <tableColumn id="7" xr3:uid="{699B3CE2-4E23-4E67-9FCB-072DB5AA967A}" name="LOCATION STREET DIRECTION" dataDxfId="25"/>
    <tableColumn id="8" xr3:uid="{F228ABC2-BEB6-4FD3-A4C5-F366F82A562B}" name="LOCATION STREET NUMBER" dataDxfId="24"/>
    <tableColumn id="9" xr3:uid="{E82D8324-002F-45C7-8DB5-9D234F124BFD}" name="LOCATION STREET NAME" dataDxfId="23"/>
    <tableColumn id="10" xr3:uid="{E6C9E97B-6B48-4561-ABC5-2372AB149BCF}" name="LOCATION STREET NUMBER 2" dataDxfId="22"/>
    <tableColumn id="11" xr3:uid="{1318A841-7CB3-4CE3-96DB-2954508DFAFC}" name="LOCATION STREET SUFFIX" dataDxfId="21"/>
    <tableColumn id="12" xr3:uid="{DC7A3F91-0113-4BC5-AB2F-B4FDF79D6388}" name="LOCATION STREET SUFFIX DIRECTION" dataDxfId="20"/>
    <tableColumn id="13" xr3:uid="{8121761C-D340-42EF-9EA9-389CCADC735B}" name="AUDITOR'S CLASSIFICATION" dataDxfId="19"/>
    <tableColumn id="14" xr3:uid="{C2DC7B4F-E802-44D1-AA19-D4CD79EBA7BC}" name="OWNER'S STREET NUMBER" dataDxfId="18"/>
    <tableColumn id="15" xr3:uid="{D891B2C3-9B8E-45B6-9291-69F099D321F5}" name="OWNER'S STREET DIRECTION" dataDxfId="17"/>
    <tableColumn id="16" xr3:uid="{F2AB50EE-C891-445C-9818-00C675890EA0}" name="OWNER'S STREET NAME" dataDxfId="16"/>
    <tableColumn id="17" xr3:uid="{10483A6A-E136-4B0D-AD2F-8E3FB03DA617}" name="OWNER'S STREET SUFFIX" dataDxfId="15"/>
    <tableColumn id="18" xr3:uid="{663670D1-3D43-4A10-9B4A-D67B9AFA87C9}" name="OWNER'S SECONDARY ADDRESS" dataDxfId="14"/>
    <tableColumn id="19" xr3:uid="{B847B3D0-C660-4752-AD29-72891262CAD0}" name="OWNER'S STREET SUFFIX DIRECTION" dataDxfId="13"/>
    <tableColumn id="20" xr3:uid="{970D3F53-AF46-49A7-A3A3-92C597DA675E}" name="OWNER'S CITY" dataDxfId="12"/>
    <tableColumn id="21" xr3:uid="{7D39E1B9-9DBE-4EA3-9CB8-AD85208881C8}" name="OWNER'S STATE" dataDxfId="11"/>
    <tableColumn id="22" xr3:uid="{8361E206-ECC1-47AC-A163-E580C588267F}" name="OWNER'S COUNTRY" dataDxfId="10"/>
    <tableColumn id="23" xr3:uid="{58A73FBB-FB2B-4F23-814F-DC48E1F1FA30}" name="OWNER'S ZIP CODE" dataDxfId="9"/>
    <tableColumn id="24" xr3:uid="{2876BCA8-FF22-45D2-8B3B-C268EC1DAF80}" name="MARKET LAND VALUE" dataDxfId="8"/>
    <tableColumn id="25" xr3:uid="{66C213AD-B676-4A82-915E-9F4438EEEA45}" name="CAUV VALUE" dataDxfId="7"/>
    <tableColumn id="26" xr3:uid="{A80A337B-A00F-4B23-9634-2EB12EB15E36}" name="MARKET IMPROVEMENT VALUE" dataDxfId="6"/>
    <tableColumn id="27" xr3:uid="{D367CFC7-4D4C-4FC7-AB02-94C2FA73F774}" name="MARKET TOTAL VALUE" dataDxfId="5"/>
    <tableColumn id="28" xr3:uid="{494046D0-9D8F-44D2-B3FA-378BD26C153B}" name="ASSESSED IMPROVEMENT VALUE" dataDxfId="4"/>
    <tableColumn id="29" xr3:uid="{9605F48D-5AFA-443B-B437-6CC742332783}" name="ASSESSED LAND VALUE" dataDxfId="3"/>
    <tableColumn id="30" xr3:uid="{094275A3-BAE4-4A7D-8877-AAEBB438B420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5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109</v>
      </c>
      <c r="B1" s="6" t="s">
        <v>118</v>
      </c>
      <c r="C1" s="6" t="s">
        <v>119</v>
      </c>
      <c r="D1" s="6" t="s">
        <v>110</v>
      </c>
      <c r="E1" s="6" t="s">
        <v>0</v>
      </c>
      <c r="F1" s="6" t="s">
        <v>108</v>
      </c>
      <c r="G1" s="6" t="s">
        <v>111</v>
      </c>
      <c r="H1" s="6" t="s">
        <v>112</v>
      </c>
      <c r="I1" s="6" t="s">
        <v>113</v>
      </c>
      <c r="J1" s="6" t="s">
        <v>114</v>
      </c>
      <c r="K1" s="6" t="s">
        <v>115</v>
      </c>
      <c r="L1" s="6" t="s">
        <v>116</v>
      </c>
      <c r="M1" s="6" t="s">
        <v>117</v>
      </c>
      <c r="N1" s="6" t="s">
        <v>122</v>
      </c>
      <c r="O1" s="6" t="s">
        <v>121</v>
      </c>
      <c r="P1" s="6" t="s">
        <v>120</v>
      </c>
      <c r="Q1" s="6" t="s">
        <v>123</v>
      </c>
      <c r="R1" s="6" t="s">
        <v>124</v>
      </c>
      <c r="S1" s="6" t="s">
        <v>125</v>
      </c>
      <c r="T1" s="6" t="s">
        <v>126</v>
      </c>
      <c r="U1" s="6" t="s">
        <v>127</v>
      </c>
      <c r="V1" s="6" t="s">
        <v>128</v>
      </c>
      <c r="W1" s="6" t="s">
        <v>129</v>
      </c>
      <c r="X1" s="7" t="s">
        <v>130</v>
      </c>
      <c r="Y1" s="7" t="s">
        <v>131</v>
      </c>
      <c r="Z1" s="7" t="s">
        <v>132</v>
      </c>
      <c r="AA1" s="7" t="s">
        <v>135</v>
      </c>
      <c r="AB1" s="7" t="s">
        <v>133</v>
      </c>
      <c r="AC1" s="7" t="s">
        <v>134</v>
      </c>
      <c r="AD1" s="6" t="s">
        <v>61</v>
      </c>
    </row>
    <row r="2" spans="1:30" x14ac:dyDescent="0.2">
      <c r="A2" s="2" t="s">
        <v>63</v>
      </c>
      <c r="B2" s="2" t="s">
        <v>65</v>
      </c>
      <c r="C2" s="2" t="s">
        <v>66</v>
      </c>
      <c r="D2" s="2">
        <v>3.3415781708529546</v>
      </c>
      <c r="E2" s="2" t="s">
        <v>64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31</v>
      </c>
      <c r="J2" s="2" t="s">
        <v>1</v>
      </c>
      <c r="K2" s="2" t="s">
        <v>2</v>
      </c>
      <c r="L2" s="2" t="s">
        <v>1</v>
      </c>
      <c r="M2" s="1">
        <v>300</v>
      </c>
      <c r="N2" s="2" t="s">
        <v>68</v>
      </c>
      <c r="O2" s="2" t="s">
        <v>1</v>
      </c>
      <c r="P2" s="2" t="s">
        <v>67</v>
      </c>
      <c r="Q2" s="2" t="s">
        <v>1</v>
      </c>
      <c r="R2" s="2" t="s">
        <v>1</v>
      </c>
      <c r="S2" s="2" t="s">
        <v>1</v>
      </c>
      <c r="T2" s="2" t="s">
        <v>9</v>
      </c>
      <c r="U2" s="2" t="s">
        <v>3</v>
      </c>
      <c r="V2" s="2" t="s">
        <v>4</v>
      </c>
      <c r="W2" s="2" t="s">
        <v>10</v>
      </c>
      <c r="X2" s="4">
        <v>80800</v>
      </c>
      <c r="Y2" s="4">
        <v>0</v>
      </c>
      <c r="Z2" s="4">
        <v>0</v>
      </c>
      <c r="AA2" s="4">
        <v>80800</v>
      </c>
      <c r="AB2" s="4">
        <v>0</v>
      </c>
      <c r="AC2" s="4">
        <v>28280</v>
      </c>
      <c r="AD2" s="2" t="s">
        <v>28</v>
      </c>
    </row>
    <row r="3" spans="1:30" x14ac:dyDescent="0.2">
      <c r="A3" s="2" t="s">
        <v>69</v>
      </c>
      <c r="B3" s="2" t="s">
        <v>71</v>
      </c>
      <c r="C3" s="2" t="s">
        <v>71</v>
      </c>
      <c r="D3" s="2">
        <v>2.0985705950713793</v>
      </c>
      <c r="E3" s="2" t="s">
        <v>70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39</v>
      </c>
      <c r="J3" s="2" t="s">
        <v>1</v>
      </c>
      <c r="K3" s="2" t="s">
        <v>54</v>
      </c>
      <c r="L3" s="2" t="s">
        <v>1</v>
      </c>
      <c r="M3" s="1">
        <v>300</v>
      </c>
      <c r="N3" s="2" t="s">
        <v>62</v>
      </c>
      <c r="O3" s="2" t="s">
        <v>1</v>
      </c>
      <c r="P3" s="2" t="s">
        <v>72</v>
      </c>
      <c r="Q3" s="2" t="s">
        <v>1</v>
      </c>
      <c r="R3" s="2" t="s">
        <v>1</v>
      </c>
      <c r="S3" s="2" t="s">
        <v>1</v>
      </c>
      <c r="T3" s="2" t="s">
        <v>73</v>
      </c>
      <c r="U3" s="2" t="s">
        <v>22</v>
      </c>
      <c r="V3" s="2" t="s">
        <v>4</v>
      </c>
      <c r="W3" s="2" t="s">
        <v>74</v>
      </c>
      <c r="X3" s="4">
        <v>50800</v>
      </c>
      <c r="Y3" s="4">
        <v>0</v>
      </c>
      <c r="Z3" s="4">
        <v>0</v>
      </c>
      <c r="AA3" s="4">
        <v>50800</v>
      </c>
      <c r="AB3" s="4">
        <v>0</v>
      </c>
      <c r="AC3" s="4">
        <v>17780</v>
      </c>
      <c r="AD3" s="2" t="s">
        <v>28</v>
      </c>
    </row>
    <row r="4" spans="1:30" x14ac:dyDescent="0.2">
      <c r="A4" s="2" t="s">
        <v>75</v>
      </c>
      <c r="B4" s="2" t="s">
        <v>77</v>
      </c>
      <c r="C4" s="2" t="s">
        <v>78</v>
      </c>
      <c r="D4" s="2">
        <v>24.807550222423121</v>
      </c>
      <c r="E4" s="2" t="s">
        <v>76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39</v>
      </c>
      <c r="J4" s="2" t="s">
        <v>1</v>
      </c>
      <c r="K4" s="2" t="s">
        <v>54</v>
      </c>
      <c r="L4" s="2" t="s">
        <v>1</v>
      </c>
      <c r="M4" s="1">
        <v>300</v>
      </c>
      <c r="N4" s="2" t="s">
        <v>17</v>
      </c>
      <c r="O4" s="2" t="s">
        <v>1</v>
      </c>
      <c r="P4" s="2" t="s">
        <v>79</v>
      </c>
      <c r="Q4" s="2" t="s">
        <v>1</v>
      </c>
      <c r="R4" s="2" t="s">
        <v>1</v>
      </c>
      <c r="S4" s="2" t="s">
        <v>1</v>
      </c>
      <c r="T4" s="2" t="s">
        <v>80</v>
      </c>
      <c r="U4" s="2" t="s">
        <v>58</v>
      </c>
      <c r="V4" s="2" t="s">
        <v>4</v>
      </c>
      <c r="W4" s="2" t="s">
        <v>81</v>
      </c>
      <c r="X4" s="4">
        <v>622100</v>
      </c>
      <c r="Y4" s="4">
        <v>0</v>
      </c>
      <c r="Z4" s="4">
        <v>0</v>
      </c>
      <c r="AA4" s="4">
        <v>622100</v>
      </c>
      <c r="AB4" s="4">
        <v>0</v>
      </c>
      <c r="AC4" s="4">
        <v>217740</v>
      </c>
      <c r="AD4" s="2" t="s">
        <v>28</v>
      </c>
    </row>
    <row r="5" spans="1:30" x14ac:dyDescent="0.2">
      <c r="A5" s="2" t="s">
        <v>106</v>
      </c>
      <c r="B5" s="2" t="s">
        <v>83</v>
      </c>
      <c r="C5" s="2" t="s">
        <v>78</v>
      </c>
      <c r="D5" s="2">
        <v>18.20462826980167</v>
      </c>
      <c r="E5" s="2" t="s">
        <v>107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82</v>
      </c>
      <c r="J5" s="2" t="s">
        <v>1</v>
      </c>
      <c r="K5" s="2" t="s">
        <v>30</v>
      </c>
      <c r="L5" s="2" t="s">
        <v>1</v>
      </c>
      <c r="M5" s="1">
        <v>300</v>
      </c>
      <c r="N5" s="2" t="s">
        <v>17</v>
      </c>
      <c r="O5" s="2" t="s">
        <v>1</v>
      </c>
      <c r="P5" s="2" t="s">
        <v>79</v>
      </c>
      <c r="Q5" s="2" t="s">
        <v>1</v>
      </c>
      <c r="R5" s="2" t="s">
        <v>1</v>
      </c>
      <c r="S5" s="2" t="s">
        <v>1</v>
      </c>
      <c r="T5" s="2" t="s">
        <v>80</v>
      </c>
      <c r="U5" s="2" t="s">
        <v>58</v>
      </c>
      <c r="V5" s="2" t="s">
        <v>4</v>
      </c>
      <c r="W5" s="2" t="s">
        <v>81</v>
      </c>
      <c r="X5" s="4">
        <v>65000</v>
      </c>
      <c r="Y5" s="4">
        <v>0</v>
      </c>
      <c r="Z5" s="4">
        <v>0</v>
      </c>
      <c r="AA5" s="4">
        <v>65000</v>
      </c>
      <c r="AB5" s="4">
        <v>0</v>
      </c>
      <c r="AC5" s="4">
        <v>22750</v>
      </c>
      <c r="AD5" s="2" t="s">
        <v>28</v>
      </c>
    </row>
    <row r="6" spans="1:30" x14ac:dyDescent="0.2">
      <c r="A6" s="2" t="s">
        <v>47</v>
      </c>
      <c r="B6" s="2" t="s">
        <v>49</v>
      </c>
      <c r="C6" s="2" t="s">
        <v>50</v>
      </c>
      <c r="D6" s="2">
        <v>2.0489426937330406</v>
      </c>
      <c r="E6" s="2" t="s">
        <v>48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39</v>
      </c>
      <c r="J6" s="2" t="s">
        <v>1</v>
      </c>
      <c r="K6" s="2" t="s">
        <v>32</v>
      </c>
      <c r="L6" s="2" t="s">
        <v>1</v>
      </c>
      <c r="M6" s="1">
        <v>300</v>
      </c>
      <c r="N6" s="2" t="s">
        <v>40</v>
      </c>
      <c r="O6" s="2" t="s">
        <v>16</v>
      </c>
      <c r="P6" s="2" t="s">
        <v>51</v>
      </c>
      <c r="Q6" s="2" t="s">
        <v>6</v>
      </c>
      <c r="R6" s="2" t="s">
        <v>1</v>
      </c>
      <c r="S6" s="2" t="s">
        <v>1</v>
      </c>
      <c r="T6" s="2" t="s">
        <v>5</v>
      </c>
      <c r="U6" s="2" t="s">
        <v>3</v>
      </c>
      <c r="V6" s="2" t="s">
        <v>4</v>
      </c>
      <c r="W6" s="2" t="s">
        <v>52</v>
      </c>
      <c r="X6" s="4">
        <v>4600</v>
      </c>
      <c r="Y6" s="4">
        <v>0</v>
      </c>
      <c r="Z6" s="4">
        <v>0</v>
      </c>
      <c r="AA6" s="4">
        <v>4600</v>
      </c>
      <c r="AB6" s="4">
        <v>0</v>
      </c>
      <c r="AC6" s="4">
        <v>1610</v>
      </c>
      <c r="AD6" s="2" t="s">
        <v>28</v>
      </c>
    </row>
    <row r="7" spans="1:30" x14ac:dyDescent="0.2">
      <c r="A7" s="2" t="s">
        <v>88</v>
      </c>
      <c r="B7" s="2" t="s">
        <v>90</v>
      </c>
      <c r="C7" s="2" t="s">
        <v>90</v>
      </c>
      <c r="D7" s="2">
        <v>2.5311922713680715</v>
      </c>
      <c r="E7" s="2" t="s">
        <v>89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39</v>
      </c>
      <c r="J7" s="2" t="s">
        <v>1</v>
      </c>
      <c r="K7" s="2" t="s">
        <v>54</v>
      </c>
      <c r="L7" s="2" t="s">
        <v>1</v>
      </c>
      <c r="M7" s="1">
        <v>300</v>
      </c>
      <c r="N7" s="2" t="s">
        <v>1</v>
      </c>
      <c r="O7" s="2" t="s">
        <v>1</v>
      </c>
      <c r="P7" s="2" t="s">
        <v>91</v>
      </c>
      <c r="Q7" s="2" t="s">
        <v>1</v>
      </c>
      <c r="R7" s="2" t="s">
        <v>1</v>
      </c>
      <c r="S7" s="2" t="s">
        <v>1</v>
      </c>
      <c r="T7" s="2" t="s">
        <v>7</v>
      </c>
      <c r="U7" s="2" t="s">
        <v>3</v>
      </c>
      <c r="V7" s="2" t="s">
        <v>4</v>
      </c>
      <c r="W7" s="2" t="s">
        <v>8</v>
      </c>
      <c r="X7" s="4">
        <v>113600</v>
      </c>
      <c r="Y7" s="4">
        <v>0</v>
      </c>
      <c r="Z7" s="4">
        <v>0</v>
      </c>
      <c r="AA7" s="4">
        <v>113600</v>
      </c>
      <c r="AB7" s="4">
        <v>0</v>
      </c>
      <c r="AC7" s="4">
        <v>39760</v>
      </c>
      <c r="AD7" s="2" t="s">
        <v>28</v>
      </c>
    </row>
    <row r="8" spans="1:30" x14ac:dyDescent="0.2">
      <c r="A8" s="2" t="s">
        <v>92</v>
      </c>
      <c r="B8" s="2" t="s">
        <v>90</v>
      </c>
      <c r="C8" s="2" t="s">
        <v>90</v>
      </c>
      <c r="D8" s="2">
        <v>0.84910755313111785</v>
      </c>
      <c r="E8" s="2" t="s">
        <v>93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82</v>
      </c>
      <c r="J8" s="2" t="s">
        <v>1</v>
      </c>
      <c r="K8" s="2" t="s">
        <v>30</v>
      </c>
      <c r="L8" s="2" t="s">
        <v>1</v>
      </c>
      <c r="M8" s="1">
        <v>300</v>
      </c>
      <c r="N8" s="2" t="s">
        <v>1</v>
      </c>
      <c r="O8" s="2" t="s">
        <v>1</v>
      </c>
      <c r="P8" s="2" t="s">
        <v>91</v>
      </c>
      <c r="Q8" s="2" t="s">
        <v>1</v>
      </c>
      <c r="R8" s="2" t="s">
        <v>1</v>
      </c>
      <c r="S8" s="2" t="s">
        <v>1</v>
      </c>
      <c r="T8" s="2" t="s">
        <v>7</v>
      </c>
      <c r="U8" s="2" t="s">
        <v>3</v>
      </c>
      <c r="V8" s="2" t="s">
        <v>4</v>
      </c>
      <c r="W8" s="2" t="s">
        <v>8</v>
      </c>
      <c r="X8" s="4">
        <v>42400</v>
      </c>
      <c r="Y8" s="4">
        <v>0</v>
      </c>
      <c r="Z8" s="4">
        <v>0</v>
      </c>
      <c r="AA8" s="4">
        <v>42400</v>
      </c>
      <c r="AB8" s="4">
        <v>0</v>
      </c>
      <c r="AC8" s="4">
        <v>14840</v>
      </c>
      <c r="AD8" s="2" t="s">
        <v>28</v>
      </c>
    </row>
    <row r="9" spans="1:30" x14ac:dyDescent="0.2">
      <c r="A9" s="2" t="s">
        <v>96</v>
      </c>
      <c r="B9" s="2" t="s">
        <v>98</v>
      </c>
      <c r="C9" s="2" t="s">
        <v>98</v>
      </c>
      <c r="D9" s="2">
        <v>3.0011621572774789</v>
      </c>
      <c r="E9" s="2" t="s">
        <v>97</v>
      </c>
      <c r="F9" s="3" t="str">
        <f>HYPERLINK(E9, "Link to Auditor's Site")</f>
        <v>Link to Auditor's Site</v>
      </c>
      <c r="G9" s="2" t="s">
        <v>1</v>
      </c>
      <c r="H9" s="2" t="s">
        <v>60</v>
      </c>
      <c r="I9" s="2" t="s">
        <v>39</v>
      </c>
      <c r="J9" s="2" t="s">
        <v>1</v>
      </c>
      <c r="K9" s="2" t="s">
        <v>30</v>
      </c>
      <c r="L9" s="2" t="s">
        <v>1</v>
      </c>
      <c r="M9" s="1">
        <v>300</v>
      </c>
      <c r="N9" s="2" t="s">
        <v>100</v>
      </c>
      <c r="O9" s="2" t="s">
        <v>1</v>
      </c>
      <c r="P9" s="2" t="s">
        <v>99</v>
      </c>
      <c r="Q9" s="2" t="s">
        <v>21</v>
      </c>
      <c r="R9" s="2" t="s">
        <v>1</v>
      </c>
      <c r="S9" s="2" t="s">
        <v>1</v>
      </c>
      <c r="T9" s="2" t="s">
        <v>15</v>
      </c>
      <c r="U9" s="2" t="s">
        <v>3</v>
      </c>
      <c r="V9" s="2" t="s">
        <v>4</v>
      </c>
      <c r="W9" s="2" t="s">
        <v>53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2" t="s">
        <v>28</v>
      </c>
    </row>
    <row r="10" spans="1:30" x14ac:dyDescent="0.2">
      <c r="A10" s="2" t="s">
        <v>101</v>
      </c>
      <c r="B10" s="2" t="s">
        <v>104</v>
      </c>
      <c r="C10" s="2" t="s">
        <v>104</v>
      </c>
      <c r="D10" s="2">
        <v>2.3498498121907612</v>
      </c>
      <c r="E10" s="2" t="s">
        <v>102</v>
      </c>
      <c r="F10" s="3" t="str">
        <f>HYPERLINK(E10, "Link to Auditor's Site")</f>
        <v>Link to Auditor's Site</v>
      </c>
      <c r="G10" s="2" t="s">
        <v>1</v>
      </c>
      <c r="H10" s="2" t="s">
        <v>103</v>
      </c>
      <c r="I10" s="2" t="s">
        <v>39</v>
      </c>
      <c r="J10" s="2" t="s">
        <v>1</v>
      </c>
      <c r="K10" s="2" t="s">
        <v>30</v>
      </c>
      <c r="L10" s="2" t="s">
        <v>1</v>
      </c>
      <c r="M10" s="1">
        <v>300</v>
      </c>
      <c r="N10" s="2" t="s">
        <v>105</v>
      </c>
      <c r="O10" s="2" t="s">
        <v>1</v>
      </c>
      <c r="P10" s="2" t="s">
        <v>20</v>
      </c>
      <c r="Q10" s="2" t="s">
        <v>2</v>
      </c>
      <c r="R10" s="2" t="s">
        <v>1</v>
      </c>
      <c r="S10" s="2" t="s">
        <v>1</v>
      </c>
      <c r="T10" s="2" t="s">
        <v>7</v>
      </c>
      <c r="U10" s="2" t="s">
        <v>3</v>
      </c>
      <c r="V10" s="2" t="s">
        <v>4</v>
      </c>
      <c r="W10" s="2" t="s">
        <v>8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" t="s">
        <v>28</v>
      </c>
    </row>
    <row r="11" spans="1:30" x14ac:dyDescent="0.2">
      <c r="A11" s="2" t="s">
        <v>33</v>
      </c>
      <c r="B11" s="2" t="s">
        <v>36</v>
      </c>
      <c r="C11" s="2" t="s">
        <v>36</v>
      </c>
      <c r="D11" s="2">
        <v>2.8467853495171531</v>
      </c>
      <c r="E11" s="2" t="s">
        <v>34</v>
      </c>
      <c r="F11" s="3" t="str">
        <f>HYPERLINK(E11, "Link to Auditor's Site")</f>
        <v>Link to Auditor's Site</v>
      </c>
      <c r="G11" s="2" t="s">
        <v>1</v>
      </c>
      <c r="H11" s="2" t="s">
        <v>35</v>
      </c>
      <c r="I11" s="2" t="s">
        <v>7</v>
      </c>
      <c r="J11" s="2" t="s">
        <v>1</v>
      </c>
      <c r="K11" s="2" t="s">
        <v>2</v>
      </c>
      <c r="L11" s="2" t="s">
        <v>1</v>
      </c>
      <c r="M11" s="1">
        <v>400</v>
      </c>
      <c r="N11" s="2" t="s">
        <v>38</v>
      </c>
      <c r="O11" s="2" t="s">
        <v>1</v>
      </c>
      <c r="P11" s="2" t="s">
        <v>37</v>
      </c>
      <c r="Q11" s="2" t="s">
        <v>2</v>
      </c>
      <c r="R11" s="2" t="s">
        <v>1</v>
      </c>
      <c r="S11" s="2" t="s">
        <v>1</v>
      </c>
      <c r="T11" s="2" t="s">
        <v>13</v>
      </c>
      <c r="U11" s="2" t="s">
        <v>3</v>
      </c>
      <c r="V11" s="2" t="s">
        <v>4</v>
      </c>
      <c r="W11" s="2" t="s">
        <v>14</v>
      </c>
      <c r="X11" s="4">
        <v>117500</v>
      </c>
      <c r="Y11" s="4">
        <v>0</v>
      </c>
      <c r="Z11" s="4">
        <v>0</v>
      </c>
      <c r="AA11" s="4">
        <v>117500</v>
      </c>
      <c r="AB11" s="4">
        <v>0</v>
      </c>
      <c r="AC11" s="4">
        <v>41130</v>
      </c>
      <c r="AD11" s="2" t="s">
        <v>28</v>
      </c>
    </row>
    <row r="12" spans="1:30" x14ac:dyDescent="0.2">
      <c r="A12" s="2" t="s">
        <v>23</v>
      </c>
      <c r="B12" s="2" t="s">
        <v>26</v>
      </c>
      <c r="C12" s="2" t="s">
        <v>26</v>
      </c>
      <c r="D12" s="2">
        <v>3.8045397625657631</v>
      </c>
      <c r="E12" s="2" t="s">
        <v>24</v>
      </c>
      <c r="F12" s="3" t="str">
        <f>HYPERLINK(E12, "Link to Auditor's Site")</f>
        <v>Link to Auditor's Site</v>
      </c>
      <c r="G12" s="2" t="s">
        <v>1</v>
      </c>
      <c r="H12" s="2" t="s">
        <v>25</v>
      </c>
      <c r="I12" s="2" t="s">
        <v>7</v>
      </c>
      <c r="J12" s="2" t="s">
        <v>1</v>
      </c>
      <c r="K12" s="2" t="s">
        <v>2</v>
      </c>
      <c r="L12" s="2" t="s">
        <v>1</v>
      </c>
      <c r="M12" s="1">
        <v>300</v>
      </c>
      <c r="N12" s="2" t="s">
        <v>1</v>
      </c>
      <c r="O12" s="2" t="s">
        <v>1</v>
      </c>
      <c r="P12" s="2" t="s">
        <v>27</v>
      </c>
      <c r="Q12" s="2" t="s">
        <v>1</v>
      </c>
      <c r="R12" s="2" t="s">
        <v>1</v>
      </c>
      <c r="S12" s="2" t="s">
        <v>1</v>
      </c>
      <c r="T12" s="2" t="s">
        <v>18</v>
      </c>
      <c r="U12" s="2" t="s">
        <v>3</v>
      </c>
      <c r="V12" s="2" t="s">
        <v>4</v>
      </c>
      <c r="W12" s="2" t="s">
        <v>19</v>
      </c>
      <c r="X12" s="4">
        <v>129900</v>
      </c>
      <c r="Y12" s="4">
        <v>0</v>
      </c>
      <c r="Z12" s="4">
        <v>0</v>
      </c>
      <c r="AA12" s="4">
        <v>129900</v>
      </c>
      <c r="AB12" s="4">
        <v>0</v>
      </c>
      <c r="AC12" s="4">
        <v>45470</v>
      </c>
      <c r="AD12" s="2" t="s">
        <v>28</v>
      </c>
    </row>
    <row r="13" spans="1:30" x14ac:dyDescent="0.2">
      <c r="A13" s="2" t="s">
        <v>41</v>
      </c>
      <c r="B13" s="2" t="s">
        <v>44</v>
      </c>
      <c r="C13" s="2" t="s">
        <v>44</v>
      </c>
      <c r="D13" s="2">
        <v>4.2475188184539574</v>
      </c>
      <c r="E13" s="2" t="s">
        <v>42</v>
      </c>
      <c r="F13" s="3" t="str">
        <f>HYPERLINK(E13, "Link to Auditor's Site")</f>
        <v>Link to Auditor's Site</v>
      </c>
      <c r="G13" s="2" t="s">
        <v>1</v>
      </c>
      <c r="H13" s="2" t="s">
        <v>43</v>
      </c>
      <c r="I13" s="2" t="s">
        <v>39</v>
      </c>
      <c r="J13" s="2" t="s">
        <v>1</v>
      </c>
      <c r="K13" s="2" t="s">
        <v>32</v>
      </c>
      <c r="L13" s="2" t="s">
        <v>1</v>
      </c>
      <c r="M13" s="1">
        <v>300</v>
      </c>
      <c r="N13" s="2" t="s">
        <v>46</v>
      </c>
      <c r="O13" s="2" t="s">
        <v>1</v>
      </c>
      <c r="P13" s="2" t="s">
        <v>45</v>
      </c>
      <c r="Q13" s="2" t="s">
        <v>12</v>
      </c>
      <c r="R13" s="2" t="s">
        <v>1</v>
      </c>
      <c r="S13" s="2" t="s">
        <v>1</v>
      </c>
      <c r="T13" s="2" t="s">
        <v>18</v>
      </c>
      <c r="U13" s="2" t="s">
        <v>3</v>
      </c>
      <c r="V13" s="2" t="s">
        <v>4</v>
      </c>
      <c r="W13" s="2" t="s">
        <v>19</v>
      </c>
      <c r="X13" s="4">
        <v>210800</v>
      </c>
      <c r="Y13" s="4">
        <v>0</v>
      </c>
      <c r="Z13" s="4">
        <v>0</v>
      </c>
      <c r="AA13" s="4">
        <v>210800</v>
      </c>
      <c r="AB13" s="4">
        <v>0</v>
      </c>
      <c r="AC13" s="4">
        <v>73780</v>
      </c>
      <c r="AD13" s="2" t="s">
        <v>28</v>
      </c>
    </row>
    <row r="14" spans="1:30" x14ac:dyDescent="0.2">
      <c r="A14" s="2" t="s">
        <v>85</v>
      </c>
      <c r="B14" s="2" t="s">
        <v>87</v>
      </c>
      <c r="C14" s="2" t="s">
        <v>87</v>
      </c>
      <c r="D14" s="2">
        <v>27.55603719029962</v>
      </c>
      <c r="E14" s="2" t="s">
        <v>86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18</v>
      </c>
      <c r="J14" s="2" t="s">
        <v>1</v>
      </c>
      <c r="K14" s="2" t="s">
        <v>2</v>
      </c>
      <c r="L14" s="2" t="s">
        <v>1</v>
      </c>
      <c r="M14" s="1">
        <v>300</v>
      </c>
      <c r="N14" s="2" t="s">
        <v>59</v>
      </c>
      <c r="O14" s="2" t="s">
        <v>1</v>
      </c>
      <c r="P14" s="2" t="s">
        <v>18</v>
      </c>
      <c r="Q14" s="2" t="s">
        <v>2</v>
      </c>
      <c r="R14" s="2" t="s">
        <v>1</v>
      </c>
      <c r="S14" s="2" t="s">
        <v>1</v>
      </c>
      <c r="T14" s="2" t="s">
        <v>13</v>
      </c>
      <c r="U14" s="2" t="s">
        <v>3</v>
      </c>
      <c r="V14" s="2" t="s">
        <v>4</v>
      </c>
      <c r="W14" s="2" t="s">
        <v>14</v>
      </c>
      <c r="X14" s="4">
        <v>139600</v>
      </c>
      <c r="Y14" s="4">
        <v>0</v>
      </c>
      <c r="Z14" s="4">
        <v>0</v>
      </c>
      <c r="AA14" s="4">
        <v>139600</v>
      </c>
      <c r="AB14" s="4">
        <v>0</v>
      </c>
      <c r="AC14" s="4">
        <v>48860</v>
      </c>
      <c r="AD14" s="2" t="s">
        <v>28</v>
      </c>
    </row>
    <row r="15" spans="1:30" x14ac:dyDescent="0.2">
      <c r="A15" s="2" t="s">
        <v>94</v>
      </c>
      <c r="B15" s="2" t="s">
        <v>55</v>
      </c>
      <c r="C15" s="2" t="s">
        <v>84</v>
      </c>
      <c r="D15" s="2">
        <v>4.8172805982054298E-2</v>
      </c>
      <c r="E15" s="2" t="s">
        <v>95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18</v>
      </c>
      <c r="J15" s="2" t="s">
        <v>1</v>
      </c>
      <c r="K15" s="2" t="s">
        <v>2</v>
      </c>
      <c r="L15" s="2" t="s">
        <v>1</v>
      </c>
      <c r="M15" s="1">
        <v>300</v>
      </c>
      <c r="N15" s="2" t="s">
        <v>57</v>
      </c>
      <c r="O15" s="2" t="s">
        <v>11</v>
      </c>
      <c r="P15" s="2" t="s">
        <v>56</v>
      </c>
      <c r="Q15" s="2" t="s">
        <v>2</v>
      </c>
      <c r="R15" s="2" t="s">
        <v>1</v>
      </c>
      <c r="S15" s="2" t="s">
        <v>1</v>
      </c>
      <c r="T15" s="2" t="s">
        <v>15</v>
      </c>
      <c r="U15" s="2" t="s">
        <v>3</v>
      </c>
      <c r="V15" s="2" t="s">
        <v>4</v>
      </c>
      <c r="W15" s="2" t="s">
        <v>29</v>
      </c>
      <c r="X15" s="4">
        <v>200</v>
      </c>
      <c r="Y15" s="4">
        <v>0</v>
      </c>
      <c r="Z15" s="4">
        <v>0</v>
      </c>
      <c r="AA15" s="4">
        <v>200</v>
      </c>
      <c r="AB15" s="4">
        <v>0</v>
      </c>
      <c r="AC15" s="4">
        <v>70</v>
      </c>
      <c r="AD15" s="2" t="s">
        <v>28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Tallmadge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2022-09-02T19:14:41Z</dcterms:modified>
</cp:coreProperties>
</file>