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13_ncr:1_{5EE83B8F-91B7-49F2-8B9B-0A4B62416D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ndham Village" sheetId="1" r:id="rId1"/>
  </sheets>
  <definedNames>
    <definedName name="_xlnm._FilterDatabase" localSheetId="0" hidden="1">'Windham Village'!$A$1:$AD$51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</calcChain>
</file>

<file path=xl/sharedStrings.xml><?xml version="1.0" encoding="utf-8"?>
<sst xmlns="http://schemas.openxmlformats.org/spreadsheetml/2006/main" count="1080" uniqueCount="326">
  <si>
    <t>CAMA</t>
  </si>
  <si>
    <t>Community</t>
  </si>
  <si>
    <t xml:space="preserve"> </t>
  </si>
  <si>
    <t>RD</t>
  </si>
  <si>
    <t>ST</t>
  </si>
  <si>
    <t>OH</t>
  </si>
  <si>
    <t>USA</t>
  </si>
  <si>
    <t>ST RT 82</t>
  </si>
  <si>
    <t>ST RT 303</t>
  </si>
  <si>
    <t>WINDHAM</t>
  </si>
  <si>
    <t>44288</t>
  </si>
  <si>
    <t>HIRAM</t>
  </si>
  <si>
    <t>44234</t>
  </si>
  <si>
    <t>AVE</t>
  </si>
  <si>
    <t>PIERCE</t>
  </si>
  <si>
    <t>MAIN</t>
  </si>
  <si>
    <t>S</t>
  </si>
  <si>
    <t>CLEVELAND</t>
  </si>
  <si>
    <t>WINDHAM PARKMAN</t>
  </si>
  <si>
    <t>DR</t>
  </si>
  <si>
    <t>STREETSBORO</t>
  </si>
  <si>
    <t>44241</t>
  </si>
  <si>
    <t>CENTER</t>
  </si>
  <si>
    <t>W</t>
  </si>
  <si>
    <t>KENT</t>
  </si>
  <si>
    <t>44240</t>
  </si>
  <si>
    <t>8972</t>
  </si>
  <si>
    <t>10228</t>
  </si>
  <si>
    <t>41-067-00-00-071-000</t>
  </si>
  <si>
    <t>https://beacon.schneidercorp.com/Application.aspx?AppID=1147&amp;LayerID=30592&amp;PageTypeID=4&amp;PageID=12392&amp;KeyValue=41-067-00-00-071-000</t>
  </si>
  <si>
    <t>CINCO JAY EDWARD</t>
  </si>
  <si>
    <t>OAKHAM</t>
  </si>
  <si>
    <t>1671</t>
  </si>
  <si>
    <t>EUCLID</t>
  </si>
  <si>
    <t>44117</t>
  </si>
  <si>
    <t>Windham Village</t>
  </si>
  <si>
    <t>41-057-10-00-141-001</t>
  </si>
  <si>
    <t>https://beacon.schneidercorp.com/Application.aspx?AppID=1147&amp;LayerID=30592&amp;PageTypeID=4&amp;PageID=12392&amp;KeyValue=41-057-10-00-141-001</t>
  </si>
  <si>
    <t>HOPE TOWN INC</t>
  </si>
  <si>
    <t>9544</t>
  </si>
  <si>
    <t>41-058-00-00-028-000</t>
  </si>
  <si>
    <t>https://beacon.schneidercorp.com/Application.aspx?AppID=1147&amp;LayerID=30592&amp;PageTypeID=4&amp;PageID=12392&amp;KeyValue=41-058-00-00-028-000</t>
  </si>
  <si>
    <t>WILVERNE</t>
  </si>
  <si>
    <t>STRATIEV DANIEL</t>
  </si>
  <si>
    <t>LINCOLN</t>
  </si>
  <si>
    <t>6236</t>
  </si>
  <si>
    <t>MORTON GROVE</t>
  </si>
  <si>
    <t>IL</t>
  </si>
  <si>
    <t>60053</t>
  </si>
  <si>
    <t>41-067-00-00-038-005</t>
  </si>
  <si>
    <t>https://beacon.schneidercorp.com/Application.aspx?AppID=1147&amp;LayerID=30592&amp;PageTypeID=4&amp;PageID=12392&amp;KeyValue=41-067-00-00-038-005</t>
  </si>
  <si>
    <t>WOLF</t>
  </si>
  <si>
    <t>BLASIUS LINDEN G</t>
  </si>
  <si>
    <t>60TH</t>
  </si>
  <si>
    <t>4157</t>
  </si>
  <si>
    <t>44135</t>
  </si>
  <si>
    <t>N</t>
  </si>
  <si>
    <t>41-067-00-00-038-000</t>
  </si>
  <si>
    <t>https://beacon.schneidercorp.com/Application.aspx?AppID=1147&amp;LayerID=30592&amp;PageTypeID=4&amp;PageID=12392&amp;KeyValue=41-067-00-00-038-000</t>
  </si>
  <si>
    <t>RICHARDS PAMELA S</t>
  </si>
  <si>
    <t>MAPLE CIRCLE</t>
  </si>
  <si>
    <t>9116</t>
  </si>
  <si>
    <t>41-067-00-00-038-006</t>
  </si>
  <si>
    <t>https://beacon.schneidercorp.com/Application.aspx?AppID=1147&amp;LayerID=30592&amp;PageTypeID=4&amp;PageID=12392&amp;KeyValue=41-067-00-00-038-006</t>
  </si>
  <si>
    <t>LANTZ BRIAN K &amp; MELANIE S (J&amp;S)</t>
  </si>
  <si>
    <t>LANTZ BRIAN K &amp; MELANIE</t>
  </si>
  <si>
    <t>9784</t>
  </si>
  <si>
    <t>41-067-00-00-038-003</t>
  </si>
  <si>
    <t>https://beacon.schneidercorp.com/Application.aspx?AppID=1147&amp;LayerID=30592&amp;PageTypeID=4&amp;PageID=12392&amp;KeyValue=41-067-00-00-038-003</t>
  </si>
  <si>
    <t>DAVIS CHIP</t>
  </si>
  <si>
    <t>WOLFE</t>
  </si>
  <si>
    <t>9754</t>
  </si>
  <si>
    <t>41-067-00-00-038-008</t>
  </si>
  <si>
    <t>https://beacon.schneidercorp.com/Application.aspx?AppID=1147&amp;LayerID=30592&amp;PageTypeID=4&amp;PageID=12392&amp;KeyValue=41-067-00-00-038-008</t>
  </si>
  <si>
    <t>E</t>
  </si>
  <si>
    <t>41-057-10-00-143-000</t>
  </si>
  <si>
    <t>https://beacon.schneidercorp.com/Application.aspx?AppID=1147&amp;LayerID=30592&amp;PageTypeID=4&amp;PageID=12392&amp;KeyValue=41-057-10-00-143-000</t>
  </si>
  <si>
    <t>9603</t>
  </si>
  <si>
    <t>GREENMEADOW</t>
  </si>
  <si>
    <t>A-F</t>
  </si>
  <si>
    <t>DUNN LESTER EUGENE</t>
  </si>
  <si>
    <t>SPRING</t>
  </si>
  <si>
    <t>9025</t>
  </si>
  <si>
    <t>41-057-10-00-106-000</t>
  </si>
  <si>
    <t>https://beacon.schneidercorp.com/Application.aspx?AppID=1147&amp;LayerID=30592&amp;PageTypeID=4&amp;PageID=12392&amp;KeyValue=41-057-10-00-106-000</t>
  </si>
  <si>
    <t>9518</t>
  </si>
  <si>
    <t>COMMUNITY</t>
  </si>
  <si>
    <t>A-D</t>
  </si>
  <si>
    <t>PORTOLI INVESTMENT INC</t>
  </si>
  <si>
    <t>11030 S</t>
  </si>
  <si>
    <t>1432</t>
  </si>
  <si>
    <t>SOUTH JORDAN</t>
  </si>
  <si>
    <t>UT</t>
  </si>
  <si>
    <t>84095</t>
  </si>
  <si>
    <t>41-057-10-00-052-000</t>
  </si>
  <si>
    <t>https://beacon.schneidercorp.com/Application.aspx?AppID=1147&amp;LayerID=30592&amp;PageTypeID=4&amp;PageID=12392&amp;KeyValue=41-057-10-00-052-000</t>
  </si>
  <si>
    <t>9140</t>
  </si>
  <si>
    <t>MAPLE GROVE</t>
  </si>
  <si>
    <t>PENN MICHAEL LONDELL</t>
  </si>
  <si>
    <t>AMBOY</t>
  </si>
  <si>
    <t>1590</t>
  </si>
  <si>
    <t>HUDSON</t>
  </si>
  <si>
    <t>44236</t>
  </si>
  <si>
    <t>41-057-10-00-121-000</t>
  </si>
  <si>
    <t>https://beacon.schneidercorp.com/Application.aspx?AppID=1147&amp;LayerID=30592&amp;PageTypeID=4&amp;PageID=12392&amp;KeyValue=41-057-10-00-121-000</t>
  </si>
  <si>
    <t>9143</t>
  </si>
  <si>
    <t>BOOTH EDWARD JR</t>
  </si>
  <si>
    <t>OAK</t>
  </si>
  <si>
    <t>10</t>
  </si>
  <si>
    <t>MOUNTAIN TOP</t>
  </si>
  <si>
    <t>PA</t>
  </si>
  <si>
    <t>18707</t>
  </si>
  <si>
    <t>41-057-10-00-047-000</t>
  </si>
  <si>
    <t>https://beacon.schneidercorp.com/Application.aspx?AppID=1147&amp;LayerID=30592&amp;PageTypeID=4&amp;PageID=12392&amp;KeyValue=41-057-10-00-047-000</t>
  </si>
  <si>
    <t>9150</t>
  </si>
  <si>
    <t>FORTNEY FREDRICK B</t>
  </si>
  <si>
    <t>9495</t>
  </si>
  <si>
    <t>41-057-10-00-048-000</t>
  </si>
  <si>
    <t>https://beacon.schneidercorp.com/Application.aspx?AppID=1147&amp;LayerID=30592&amp;PageTypeID=4&amp;PageID=12392&amp;KeyValue=41-057-10-00-048-000</t>
  </si>
  <si>
    <t>9148</t>
  </si>
  <si>
    <t>41-057-10-00-128-000</t>
  </si>
  <si>
    <t>https://beacon.schneidercorp.com/Application.aspx?AppID=1147&amp;LayerID=30592&amp;PageTypeID=4&amp;PageID=12392&amp;KeyValue=41-057-10-00-128-000</t>
  </si>
  <si>
    <t>9547</t>
  </si>
  <si>
    <t>CLOVERLEAF</t>
  </si>
  <si>
    <t>41-057-10-00-144-000</t>
  </si>
  <si>
    <t>https://beacon.schneidercorp.com/Application.aspx?AppID=1147&amp;LayerID=30592&amp;PageTypeID=4&amp;PageID=12392&amp;KeyValue=41-057-10-00-144-000</t>
  </si>
  <si>
    <t>9593</t>
  </si>
  <si>
    <t>DUNN MARSHA L</t>
  </si>
  <si>
    <t>41-056-00-00-034-000</t>
  </si>
  <si>
    <t>https://beacon.schneidercorp.com/Application.aspx?AppID=1147&amp;LayerID=30592&amp;PageTypeID=4&amp;PageID=12392&amp;KeyValue=41-056-00-00-034-000</t>
  </si>
  <si>
    <t>CZERWONY ERIC &amp; BETH</t>
  </si>
  <si>
    <t>KENWICK</t>
  </si>
  <si>
    <t>234</t>
  </si>
  <si>
    <t>NORTHFIELD</t>
  </si>
  <si>
    <t>44067</t>
  </si>
  <si>
    <t>41-067-00-00-052-001</t>
  </si>
  <si>
    <t>https://beacon.schneidercorp.com/Application.aspx?AppID=1147&amp;LayerID=30592&amp;PageTypeID=4&amp;PageID=12392&amp;KeyValue=41-067-00-00-052-001</t>
  </si>
  <si>
    <t>9574</t>
  </si>
  <si>
    <t>TUTOR JAMES W &amp; PATRICIA J</t>
  </si>
  <si>
    <t>TUTOR JAMES W &amp;</t>
  </si>
  <si>
    <t>41-067-00-00-055-001</t>
  </si>
  <si>
    <t>https://beacon.schneidercorp.com/Application.aspx?AppID=1147&amp;LayerID=30592&amp;PageTypeID=4&amp;PageID=12392&amp;KeyValue=41-067-00-00-055-001</t>
  </si>
  <si>
    <t>MOORE SHEILA K</t>
  </si>
  <si>
    <t>P O BOX 213</t>
  </si>
  <si>
    <t>41-056-00-00-036-000</t>
  </si>
  <si>
    <t>https://beacon.schneidercorp.com/Application.aspx?AppID=1147&amp;LayerID=30592&amp;PageTypeID=4&amp;PageID=12392&amp;KeyValue=41-056-00-00-036-000</t>
  </si>
  <si>
    <t>HARMAN ROY L &amp; DOLORES (J&amp;S)</t>
  </si>
  <si>
    <t>HARMAN ROY L</t>
  </si>
  <si>
    <t>SLAGLE RD</t>
  </si>
  <si>
    <t>9100</t>
  </si>
  <si>
    <t>41-067-00-00-039-002</t>
  </si>
  <si>
    <t>https://beacon.schneidercorp.com/Application.aspx?AppID=1147&amp;LayerID=30592&amp;PageTypeID=4&amp;PageID=12392&amp;KeyValue=41-067-00-00-039-002</t>
  </si>
  <si>
    <t>TRESINO FRANCIS P &amp; DONNA J (J&amp;S)</t>
  </si>
  <si>
    <t>TRESINO FRANCIS P &amp;</t>
  </si>
  <si>
    <t>MAIN STREET</t>
  </si>
  <si>
    <t>9304</t>
  </si>
  <si>
    <t>41-067-00-00-060-001</t>
  </si>
  <si>
    <t>https://beacon.schneidercorp.com/Application.aspx?AppID=1147&amp;LayerID=30592&amp;PageTypeID=4&amp;PageID=12392&amp;KeyValue=41-067-00-00-060-001</t>
  </si>
  <si>
    <t>NUTTER ELIZABETH J &amp; ELIZABETH</t>
  </si>
  <si>
    <t>NUTTER ELIZABETH J</t>
  </si>
  <si>
    <t>9492</t>
  </si>
  <si>
    <t>41-066-10-00-058-002</t>
  </si>
  <si>
    <t>https://beacon.schneidercorp.com/Application.aspx?AppID=1147&amp;LayerID=30592&amp;PageTypeID=4&amp;PageID=12392&amp;KeyValue=41-066-10-00-058-002</t>
  </si>
  <si>
    <t>WRIGHT CHRISTOPHER W</t>
  </si>
  <si>
    <t>9257</t>
  </si>
  <si>
    <t>2800</t>
  </si>
  <si>
    <t>MAIN ST</t>
  </si>
  <si>
    <t>41-057-10-00-072-000</t>
  </si>
  <si>
    <t>https://beacon.schneidercorp.com/Application.aspx?AppID=1147&amp;LayerID=30592&amp;PageTypeID=4&amp;PageID=12392&amp;KeyValue=41-057-10-00-072-000</t>
  </si>
  <si>
    <t>8998</t>
  </si>
  <si>
    <t>9000</t>
  </si>
  <si>
    <t>COLLINS MAURINA SUE &amp; MAURICE EDWARD HANKINS (J&amp;S)</t>
  </si>
  <si>
    <t>COLLINS MAURINA SUE &amp;</t>
  </si>
  <si>
    <t>WILVERN</t>
  </si>
  <si>
    <t>9042</t>
  </si>
  <si>
    <t>41-057-10-00-159-000</t>
  </si>
  <si>
    <t>https://beacon.schneidercorp.com/Application.aspx?AppID=1147&amp;LayerID=30592&amp;PageTypeID=4&amp;PageID=12392&amp;KeyValue=41-057-10-00-159-000</t>
  </si>
  <si>
    <t>9614</t>
  </si>
  <si>
    <t>SPADE CUSTOM HOMES LLC</t>
  </si>
  <si>
    <t>ALLVIEW</t>
  </si>
  <si>
    <t>310</t>
  </si>
  <si>
    <t>WESTERVILLE</t>
  </si>
  <si>
    <t>43081</t>
  </si>
  <si>
    <t>41-057-10-00-073-000</t>
  </si>
  <si>
    <t>https://beacon.schneidercorp.com/Application.aspx?AppID=1147&amp;LayerID=30592&amp;PageTypeID=4&amp;PageID=12392&amp;KeyValue=41-057-10-00-073-000</t>
  </si>
  <si>
    <t>8992</t>
  </si>
  <si>
    <t>41-057-10-00-071-000</t>
  </si>
  <si>
    <t>https://beacon.schneidercorp.com/Application.aspx?AppID=1147&amp;LayerID=30592&amp;PageTypeID=4&amp;PageID=12392&amp;KeyValue=41-057-10-00-071-000</t>
  </si>
  <si>
    <t>9006</t>
  </si>
  <si>
    <t>08</t>
  </si>
  <si>
    <t>PARRISH JAMES &amp; KATHLEEN (J&amp;S)</t>
  </si>
  <si>
    <t>PARRISH JAMES &amp;</t>
  </si>
  <si>
    <t>CLARIDON TROY</t>
  </si>
  <si>
    <t>18401</t>
  </si>
  <si>
    <t>41-057-10-00-208-000</t>
  </si>
  <si>
    <t>https://beacon.schneidercorp.com/Application.aspx?AppID=1147&amp;LayerID=30592&amp;PageTypeID=4&amp;PageID=12392&amp;KeyValue=41-057-10-00-208-000</t>
  </si>
  <si>
    <t>9053</t>
  </si>
  <si>
    <t>FIELDS DANNY W III &amp; KATIE (J&amp;S)</t>
  </si>
  <si>
    <t>FIELDS DANNY W III &amp;</t>
  </si>
  <si>
    <t>BELDEN</t>
  </si>
  <si>
    <t>9899</t>
  </si>
  <si>
    <t>41-057-10-00-156-000</t>
  </si>
  <si>
    <t>https://beacon.schneidercorp.com/Application.aspx?AppID=1147&amp;LayerID=30592&amp;PageTypeID=4&amp;PageID=12392&amp;KeyValue=41-057-10-00-156-000</t>
  </si>
  <si>
    <t>9590</t>
  </si>
  <si>
    <t>KOERNER STEPHAN M &amp; LYNN A (J&amp;S)</t>
  </si>
  <si>
    <t>KOERNER STEPHAN M &amp; LYNN</t>
  </si>
  <si>
    <t>670</t>
  </si>
  <si>
    <t>41-057-10-00-079-000</t>
  </si>
  <si>
    <t>https://beacon.schneidercorp.com/Application.aspx?AppID=1147&amp;LayerID=30592&amp;PageTypeID=4&amp;PageID=12392&amp;KeyValue=41-057-10-00-079-000</t>
  </si>
  <si>
    <t>9725</t>
  </si>
  <si>
    <t>GROVE</t>
  </si>
  <si>
    <t>CT</t>
  </si>
  <si>
    <t>FAGAN SEAN H</t>
  </si>
  <si>
    <t>DIAGONAL</t>
  </si>
  <si>
    <t>7775</t>
  </si>
  <si>
    <t>41-057-10-00-078-000</t>
  </si>
  <si>
    <t>https://beacon.schneidercorp.com/Application.aspx?AppID=1147&amp;LayerID=30592&amp;PageTypeID=4&amp;PageID=12392&amp;KeyValue=41-057-10-00-078-000</t>
  </si>
  <si>
    <t>9717</t>
  </si>
  <si>
    <t>41-057-10-00-074-001</t>
  </si>
  <si>
    <t>https://beacon.schneidercorp.com/Application.aspx?AppID=1147&amp;LayerID=30592&amp;PageTypeID=4&amp;PageID=12392&amp;KeyValue=41-057-10-00-074-001</t>
  </si>
  <si>
    <t>8988</t>
  </si>
  <si>
    <t>41-057-10-00-076-001</t>
  </si>
  <si>
    <t>https://beacon.schneidercorp.com/Application.aspx?AppID=1147&amp;LayerID=30592&amp;PageTypeID=4&amp;PageID=12392&amp;KeyValue=41-057-10-00-076-001</t>
  </si>
  <si>
    <t>41-050-00-00-034-002</t>
  </si>
  <si>
    <t>https://beacon.schneidercorp.com/Application.aspx?AppID=1147&amp;LayerID=30592&amp;PageTypeID=4&amp;PageID=12392&amp;KeyValue=41-050-00-00-034-002</t>
  </si>
  <si>
    <t>BATTON CLIFFORD</t>
  </si>
  <si>
    <t>P O BOX 399</t>
  </si>
  <si>
    <t>41-058-00-00-012-002</t>
  </si>
  <si>
    <t>https://beacon.schneidercorp.com/Application.aspx?AppID=1147&amp;LayerID=30592&amp;PageTypeID=4&amp;PageID=12392&amp;KeyValue=41-058-00-00-012-002</t>
  </si>
  <si>
    <t>MILLER BRIAN K</t>
  </si>
  <si>
    <t>41-058-00-00-012-003</t>
  </si>
  <si>
    <t>https://beacon.schneidercorp.com/Application.aspx?AppID=1147&amp;LayerID=30592&amp;PageTypeID=4&amp;PageID=12392&amp;KeyValue=41-058-00-00-012-003</t>
  </si>
  <si>
    <t>41-048-00-00-009-002</t>
  </si>
  <si>
    <t>https://beacon.schneidercorp.com/Application.aspx?AppID=1147&amp;LayerID=30592&amp;PageTypeID=4&amp;PageID=12392&amp;KeyValue=41-048-00-00-009-002</t>
  </si>
  <si>
    <t>ANDERSON WILLIAM CASEY &amp; HANNA ROSE (J&amp;S)</t>
  </si>
  <si>
    <t>ANDERSON WILLIAM CASEY</t>
  </si>
  <si>
    <t>9876</t>
  </si>
  <si>
    <t>41-057-10-00-021-000</t>
  </si>
  <si>
    <t>https://beacon.schneidercorp.com/Application.aspx?AppID=1147&amp;LayerID=30592&amp;PageTypeID=4&amp;PageID=12392&amp;KeyValue=41-057-10-00-021-000</t>
  </si>
  <si>
    <t>9487</t>
  </si>
  <si>
    <t>EVERHART BRIAN D</t>
  </si>
  <si>
    <t>8889</t>
  </si>
  <si>
    <t>41-046-00-00-035-000</t>
  </si>
  <si>
    <t>https://beacon.schneidercorp.com/Application.aspx?AppID=1147&amp;LayerID=30592&amp;PageTypeID=4&amp;PageID=12392&amp;KeyValue=41-046-00-00-035-000</t>
  </si>
  <si>
    <t>REAL ESTATE BUSINESS INC</t>
  </si>
  <si>
    <t>PO BOX 433</t>
  </si>
  <si>
    <t>41-046-00-00-034-000</t>
  </si>
  <si>
    <t>https://beacon.schneidercorp.com/Application.aspx?AppID=1147&amp;LayerID=30592&amp;PageTypeID=4&amp;PageID=12392&amp;KeyValue=41-046-00-00-034-000</t>
  </si>
  <si>
    <t>VILLAGE OF WINDHAM</t>
  </si>
  <si>
    <t>9083</t>
  </si>
  <si>
    <t>41-046-00-00-040-001</t>
  </si>
  <si>
    <t>https://beacon.schneidercorp.com/Application.aspx?AppID=1147&amp;LayerID=30592&amp;PageTypeID=4&amp;PageID=12392&amp;KeyValue=41-046-00-00-040-001</t>
  </si>
  <si>
    <t>GARRETT SCOTT G &amp; SHERRY A (J&amp;S)</t>
  </si>
  <si>
    <t>GARRETT SCOTT G &amp; SHERRY</t>
  </si>
  <si>
    <t>BAUER</t>
  </si>
  <si>
    <t>9519</t>
  </si>
  <si>
    <t>41-048-00-00-009-000</t>
  </si>
  <si>
    <t>https://beacon.schneidercorp.com/Application.aspx?AppID=1147&amp;LayerID=30592&amp;PageTypeID=4&amp;PageID=12392&amp;KeyValue=41-048-00-00-009-000</t>
  </si>
  <si>
    <t>INDRESCO INC</t>
  </si>
  <si>
    <t>GATEWAY CENTER</t>
  </si>
  <si>
    <t>1</t>
  </si>
  <si>
    <t>PITTSBURGH</t>
  </si>
  <si>
    <t>15222</t>
  </si>
  <si>
    <t>41-050-00-00-034-000</t>
  </si>
  <si>
    <t>https://beacon.schneidercorp.com/Application.aspx?AppID=1147&amp;LayerID=30592&amp;PageTypeID=4&amp;PageID=12392&amp;KeyValue=41-050-00-00-034-000</t>
  </si>
  <si>
    <t>10296</t>
  </si>
  <si>
    <t>CENTER  BOX 399</t>
  </si>
  <si>
    <t>WASHINGTON</t>
  </si>
  <si>
    <t>41-057-10-00-168-000</t>
  </si>
  <si>
    <t>https://beacon.schneidercorp.com/Application.aspx?AppID=1147&amp;LayerID=30592&amp;PageTypeID=4&amp;PageID=12392&amp;KeyValue=41-057-10-00-168-000</t>
  </si>
  <si>
    <t>9601</t>
  </si>
  <si>
    <t>FUERST DEVELOPMENT LLC</t>
  </si>
  <si>
    <t>STE 300</t>
  </si>
  <si>
    <t>44115</t>
  </si>
  <si>
    <t>41-057-10-00-172-001</t>
  </si>
  <si>
    <t>https://beacon.schneidercorp.com/Application.aspx?AppID=1147&amp;LayerID=30592&amp;PageTypeID=4&amp;PageID=12392&amp;KeyValue=41-057-10-00-172-001</t>
  </si>
  <si>
    <t>BARD</t>
  </si>
  <si>
    <t>16</t>
  </si>
  <si>
    <t>41-057-10-00-170-000</t>
  </si>
  <si>
    <t>https://beacon.schneidercorp.com/Application.aspx?AppID=1147&amp;LayerID=30592&amp;PageTypeID=4&amp;PageID=12392&amp;KeyValue=41-057-10-00-170-000</t>
  </si>
  <si>
    <t>9585</t>
  </si>
  <si>
    <t>41-057-10-00-118-000</t>
  </si>
  <si>
    <t>https://beacon.schneidercorp.com/Application.aspx?AppID=1147&amp;LayerID=30592&amp;PageTypeID=4&amp;PageID=12392&amp;KeyValue=41-057-10-00-118-000</t>
  </si>
  <si>
    <t>9485</t>
  </si>
  <si>
    <t>CASSIDY BONNIE</t>
  </si>
  <si>
    <t>5</t>
  </si>
  <si>
    <t>READING</t>
  </si>
  <si>
    <t>MA</t>
  </si>
  <si>
    <t>01867</t>
  </si>
  <si>
    <t>41-057-10-00-120-000</t>
  </si>
  <si>
    <t>https://beacon.schneidercorp.com/Application.aspx?AppID=1147&amp;LayerID=30592&amp;PageTypeID=4&amp;PageID=12392&amp;KeyValue=41-057-10-00-120-000</t>
  </si>
  <si>
    <t>9145</t>
  </si>
  <si>
    <t>41-057-10-00-169-000</t>
  </si>
  <si>
    <t>https://beacon.schneidercorp.com/Application.aspx?AppID=1147&amp;LayerID=30592&amp;PageTypeID=4&amp;PageID=12392&amp;KeyValue=41-057-10-00-169-000</t>
  </si>
  <si>
    <t>9591</t>
  </si>
  <si>
    <t>41-057-10-00-171-000</t>
  </si>
  <si>
    <t>https://beacon.schneidercorp.com/Application.aspx?AppID=1147&amp;LayerID=30592&amp;PageTypeID=4&amp;PageID=12392&amp;KeyValue=41-057-10-00-171-000</t>
  </si>
  <si>
    <t>9573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</si>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</sst>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51" totalsRowShown="0" headerRowDxfId="31" dataDxfId="30">
  <autoFilter ref="A1:AD51" xr:uid="{00000000-0009-0000-0100-000001000000}"/>
  <sortState xmlns:xlrd2="http://schemas.microsoft.com/office/spreadsheetml/2017/richdata2" ref="A2:AD51">
    <sortCondition ref="AD1:AD51"/>
  </sortState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51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299</v>
      </c>
      <c r="B1" s="6" t="s">
        <v>300</v>
      </c>
      <c r="C1" s="6" t="s">
        <v>0</v>
      </c>
      <c r="D1" s="6" t="s">
        <v>298</v>
      </c>
      <c r="E1" s="6" t="s">
        <v>302</v>
      </c>
      <c r="F1" s="6" t="s">
        <v>304</v>
      </c>
      <c r="G1" s="6" t="s">
        <v>301</v>
      </c>
      <c r="H1" s="6" t="s">
        <v>303</v>
      </c>
      <c r="I1" s="6" t="s">
        <v>305</v>
      </c>
      <c r="J1" s="6" t="s">
        <v>306</v>
      </c>
      <c r="K1" s="6" t="s">
        <v>307</v>
      </c>
      <c r="L1" s="6" t="s">
        <v>308</v>
      </c>
      <c r="M1" s="6" t="s">
        <v>309</v>
      </c>
      <c r="N1" s="6" t="s">
        <v>312</v>
      </c>
      <c r="O1" s="6" t="s">
        <v>311</v>
      </c>
      <c r="P1" s="6" t="s">
        <v>310</v>
      </c>
      <c r="Q1" s="6" t="s">
        <v>313</v>
      </c>
      <c r="R1" s="6" t="s">
        <v>315</v>
      </c>
      <c r="S1" s="6" t="s">
        <v>314</v>
      </c>
      <c r="T1" s="6" t="s">
        <v>316</v>
      </c>
      <c r="U1" s="6" t="s">
        <v>317</v>
      </c>
      <c r="V1" s="6" t="s">
        <v>318</v>
      </c>
      <c r="W1" s="6" t="s">
        <v>319</v>
      </c>
      <c r="X1" s="7" t="s">
        <v>320</v>
      </c>
      <c r="Y1" s="7" t="s">
        <v>321</v>
      </c>
      <c r="Z1" s="7" t="s">
        <v>322</v>
      </c>
      <c r="AA1" s="7" t="s">
        <v>323</v>
      </c>
      <c r="AB1" s="7" t="s">
        <v>324</v>
      </c>
      <c r="AC1" s="7" t="s">
        <v>325</v>
      </c>
      <c r="AD1" s="6" t="s">
        <v>1</v>
      </c>
    </row>
    <row r="2" spans="1:30" x14ac:dyDescent="0.2">
      <c r="A2" s="2" t="s">
        <v>28</v>
      </c>
      <c r="B2" s="2">
        <v>16.013128739999999</v>
      </c>
      <c r="C2" s="2" t="s">
        <v>29</v>
      </c>
      <c r="D2" s="3" t="str">
        <f t="shared" ref="D2:D51" si="0">HYPERLINK(C2, "Link to Auditor's Website")</f>
        <v>Link to Auditor's Website</v>
      </c>
      <c r="E2" s="2" t="s">
        <v>2</v>
      </c>
      <c r="F2" s="2" t="s">
        <v>2</v>
      </c>
      <c r="G2" s="2" t="s">
        <v>2</v>
      </c>
      <c r="H2" s="2" t="s">
        <v>15</v>
      </c>
      <c r="I2" s="2" t="s">
        <v>2</v>
      </c>
      <c r="J2" s="2" t="s">
        <v>2</v>
      </c>
      <c r="K2" s="1">
        <v>502</v>
      </c>
      <c r="L2" s="2" t="s">
        <v>30</v>
      </c>
      <c r="M2" s="2" t="s">
        <v>30</v>
      </c>
      <c r="N2" s="2" t="s">
        <v>32</v>
      </c>
      <c r="O2" s="2" t="s">
        <v>2</v>
      </c>
      <c r="P2" s="2" t="s">
        <v>31</v>
      </c>
      <c r="Q2" s="2" t="s">
        <v>3</v>
      </c>
      <c r="R2" s="2" t="s">
        <v>2</v>
      </c>
      <c r="S2" s="2" t="s">
        <v>2</v>
      </c>
      <c r="T2" s="2" t="s">
        <v>33</v>
      </c>
      <c r="U2" s="2" t="s">
        <v>5</v>
      </c>
      <c r="V2" s="2" t="s">
        <v>6</v>
      </c>
      <c r="W2" s="2" t="s">
        <v>34</v>
      </c>
      <c r="X2" s="4">
        <v>33400</v>
      </c>
      <c r="Y2" s="4">
        <v>0</v>
      </c>
      <c r="Z2" s="4">
        <v>0</v>
      </c>
      <c r="AA2" s="4">
        <v>33400</v>
      </c>
      <c r="AB2" s="4">
        <v>0</v>
      </c>
      <c r="AC2" s="4">
        <v>11690</v>
      </c>
      <c r="AD2" s="2" t="s">
        <v>35</v>
      </c>
    </row>
    <row r="3" spans="1:30" x14ac:dyDescent="0.2">
      <c r="A3" s="2" t="s">
        <v>36</v>
      </c>
      <c r="B3" s="2">
        <v>0.64982651999999996</v>
      </c>
      <c r="C3" s="2" t="s">
        <v>37</v>
      </c>
      <c r="D3" s="3" t="str">
        <f t="shared" si="0"/>
        <v>Link to Auditor's Website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2" t="s">
        <v>2</v>
      </c>
      <c r="K3" s="1">
        <v>400</v>
      </c>
      <c r="L3" s="2" t="s">
        <v>38</v>
      </c>
      <c r="M3" s="2" t="s">
        <v>38</v>
      </c>
      <c r="N3" s="2" t="s">
        <v>39</v>
      </c>
      <c r="O3" s="2" t="s">
        <v>2</v>
      </c>
      <c r="P3" s="2" t="s">
        <v>18</v>
      </c>
      <c r="Q3" s="2" t="s">
        <v>3</v>
      </c>
      <c r="R3" s="2" t="s">
        <v>2</v>
      </c>
      <c r="S3" s="2" t="s">
        <v>2</v>
      </c>
      <c r="T3" s="2" t="s">
        <v>9</v>
      </c>
      <c r="U3" s="2" t="s">
        <v>5</v>
      </c>
      <c r="V3" s="2" t="s">
        <v>6</v>
      </c>
      <c r="W3" s="2" t="s">
        <v>10</v>
      </c>
      <c r="X3" s="4">
        <v>10000</v>
      </c>
      <c r="Y3" s="4">
        <v>0</v>
      </c>
      <c r="Z3" s="4">
        <v>0</v>
      </c>
      <c r="AA3" s="4">
        <v>10000</v>
      </c>
      <c r="AB3" s="4">
        <v>0</v>
      </c>
      <c r="AC3" s="4">
        <v>3500</v>
      </c>
      <c r="AD3" s="2" t="s">
        <v>35</v>
      </c>
    </row>
    <row r="4" spans="1:30" x14ac:dyDescent="0.2">
      <c r="A4" s="2" t="s">
        <v>40</v>
      </c>
      <c r="B4" s="2">
        <v>12.27975157</v>
      </c>
      <c r="C4" s="2" t="s">
        <v>41</v>
      </c>
      <c r="D4" s="3" t="str">
        <f t="shared" si="0"/>
        <v>Link to Auditor's Website</v>
      </c>
      <c r="E4" s="2" t="s">
        <v>2</v>
      </c>
      <c r="F4" s="2" t="s">
        <v>2</v>
      </c>
      <c r="G4" s="2" t="s">
        <v>2</v>
      </c>
      <c r="H4" s="2" t="s">
        <v>42</v>
      </c>
      <c r="I4" s="2" t="s">
        <v>2</v>
      </c>
      <c r="J4" s="2" t="s">
        <v>2</v>
      </c>
      <c r="K4" s="1">
        <v>501</v>
      </c>
      <c r="L4" s="2" t="s">
        <v>43</v>
      </c>
      <c r="M4" s="2" t="s">
        <v>43</v>
      </c>
      <c r="N4" s="2" t="s">
        <v>45</v>
      </c>
      <c r="O4" s="2" t="s">
        <v>2</v>
      </c>
      <c r="P4" s="2" t="s">
        <v>44</v>
      </c>
      <c r="Q4" s="2" t="s">
        <v>13</v>
      </c>
      <c r="R4" s="2" t="s">
        <v>2</v>
      </c>
      <c r="S4" s="2" t="s">
        <v>2</v>
      </c>
      <c r="T4" s="2" t="s">
        <v>46</v>
      </c>
      <c r="U4" s="2" t="s">
        <v>47</v>
      </c>
      <c r="V4" s="2" t="s">
        <v>6</v>
      </c>
      <c r="W4" s="2" t="s">
        <v>48</v>
      </c>
      <c r="X4" s="4">
        <v>21300</v>
      </c>
      <c r="Y4" s="4">
        <v>0</v>
      </c>
      <c r="Z4" s="4">
        <v>0</v>
      </c>
      <c r="AA4" s="4">
        <v>21300</v>
      </c>
      <c r="AB4" s="4">
        <v>0</v>
      </c>
      <c r="AC4" s="4">
        <v>7460</v>
      </c>
      <c r="AD4" s="2" t="s">
        <v>35</v>
      </c>
    </row>
    <row r="5" spans="1:30" x14ac:dyDescent="0.2">
      <c r="A5" s="2" t="s">
        <v>49</v>
      </c>
      <c r="B5" s="2">
        <v>5.4333333399999999</v>
      </c>
      <c r="C5" s="2" t="s">
        <v>50</v>
      </c>
      <c r="D5" s="3" t="str">
        <f t="shared" si="0"/>
        <v>Link to Auditor's Website</v>
      </c>
      <c r="E5" s="2" t="s">
        <v>2</v>
      </c>
      <c r="F5" s="2" t="s">
        <v>2</v>
      </c>
      <c r="G5" s="2" t="s">
        <v>2</v>
      </c>
      <c r="H5" s="2" t="s">
        <v>51</v>
      </c>
      <c r="I5" s="2" t="s">
        <v>3</v>
      </c>
      <c r="J5" s="2" t="s">
        <v>2</v>
      </c>
      <c r="K5" s="1">
        <v>501</v>
      </c>
      <c r="L5" s="2" t="s">
        <v>52</v>
      </c>
      <c r="M5" s="2" t="s">
        <v>52</v>
      </c>
      <c r="N5" s="2" t="s">
        <v>54</v>
      </c>
      <c r="O5" s="2" t="s">
        <v>23</v>
      </c>
      <c r="P5" s="2" t="s">
        <v>53</v>
      </c>
      <c r="Q5" s="2" t="s">
        <v>4</v>
      </c>
      <c r="R5" s="2" t="s">
        <v>2</v>
      </c>
      <c r="S5" s="2" t="s">
        <v>2</v>
      </c>
      <c r="T5" s="2" t="s">
        <v>17</v>
      </c>
      <c r="U5" s="2" t="s">
        <v>5</v>
      </c>
      <c r="V5" s="2" t="s">
        <v>6</v>
      </c>
      <c r="W5" s="2" t="s">
        <v>55</v>
      </c>
      <c r="X5" s="4">
        <v>23300</v>
      </c>
      <c r="Y5" s="4">
        <v>0</v>
      </c>
      <c r="Z5" s="4">
        <v>0</v>
      </c>
      <c r="AA5" s="4">
        <v>23300</v>
      </c>
      <c r="AB5" s="4">
        <v>0</v>
      </c>
      <c r="AC5" s="4">
        <v>8160</v>
      </c>
      <c r="AD5" s="2" t="s">
        <v>35</v>
      </c>
    </row>
    <row r="6" spans="1:30" x14ac:dyDescent="0.2">
      <c r="A6" s="2" t="s">
        <v>57</v>
      </c>
      <c r="B6" s="2">
        <v>17.583838979999999</v>
      </c>
      <c r="C6" s="2" t="s">
        <v>58</v>
      </c>
      <c r="D6" s="3" t="str">
        <f t="shared" si="0"/>
        <v>Link to Auditor's Website</v>
      </c>
      <c r="E6" s="2" t="s">
        <v>2</v>
      </c>
      <c r="F6" s="2" t="s">
        <v>2</v>
      </c>
      <c r="G6" s="2" t="s">
        <v>2</v>
      </c>
      <c r="H6" s="2" t="s">
        <v>51</v>
      </c>
      <c r="I6" s="2" t="s">
        <v>2</v>
      </c>
      <c r="J6" s="2" t="s">
        <v>2</v>
      </c>
      <c r="K6" s="1">
        <v>502</v>
      </c>
      <c r="L6" s="2" t="s">
        <v>59</v>
      </c>
      <c r="M6" s="2" t="s">
        <v>59</v>
      </c>
      <c r="N6" s="2" t="s">
        <v>61</v>
      </c>
      <c r="O6" s="2" t="s">
        <v>2</v>
      </c>
      <c r="P6" s="2" t="s">
        <v>60</v>
      </c>
      <c r="Q6" s="2" t="s">
        <v>2</v>
      </c>
      <c r="R6" s="2" t="s">
        <v>2</v>
      </c>
      <c r="S6" s="2" t="s">
        <v>2</v>
      </c>
      <c r="T6" s="2" t="s">
        <v>9</v>
      </c>
      <c r="U6" s="2" t="s">
        <v>5</v>
      </c>
      <c r="V6" s="2" t="s">
        <v>6</v>
      </c>
      <c r="W6" s="2" t="s">
        <v>10</v>
      </c>
      <c r="X6" s="4">
        <v>34600</v>
      </c>
      <c r="Y6" s="4">
        <v>0</v>
      </c>
      <c r="Z6" s="4">
        <v>0</v>
      </c>
      <c r="AA6" s="4">
        <v>34600</v>
      </c>
      <c r="AB6" s="4">
        <v>0</v>
      </c>
      <c r="AC6" s="4">
        <v>12110</v>
      </c>
      <c r="AD6" s="2" t="s">
        <v>35</v>
      </c>
    </row>
    <row r="7" spans="1:30" x14ac:dyDescent="0.2">
      <c r="A7" s="2" t="s">
        <v>62</v>
      </c>
      <c r="B7" s="2">
        <v>2.99474324</v>
      </c>
      <c r="C7" s="2" t="s">
        <v>63</v>
      </c>
      <c r="D7" s="3" t="str">
        <f t="shared" si="0"/>
        <v>Link to Auditor's Website</v>
      </c>
      <c r="E7" s="2" t="s">
        <v>2</v>
      </c>
      <c r="F7" s="2" t="s">
        <v>2</v>
      </c>
      <c r="G7" s="2" t="s">
        <v>2</v>
      </c>
      <c r="H7" s="2" t="s">
        <v>51</v>
      </c>
      <c r="I7" s="2" t="s">
        <v>3</v>
      </c>
      <c r="J7" s="2" t="s">
        <v>2</v>
      </c>
      <c r="K7" s="1">
        <v>501</v>
      </c>
      <c r="L7" s="2" t="s">
        <v>64</v>
      </c>
      <c r="M7" s="2" t="s">
        <v>65</v>
      </c>
      <c r="N7" s="2" t="s">
        <v>66</v>
      </c>
      <c r="O7" s="2" t="s">
        <v>2</v>
      </c>
      <c r="P7" s="2" t="s">
        <v>51</v>
      </c>
      <c r="Q7" s="2" t="s">
        <v>3</v>
      </c>
      <c r="R7" s="2" t="s">
        <v>2</v>
      </c>
      <c r="S7" s="2" t="s">
        <v>2</v>
      </c>
      <c r="T7" s="2" t="s">
        <v>9</v>
      </c>
      <c r="U7" s="2" t="s">
        <v>5</v>
      </c>
      <c r="V7" s="2" t="s">
        <v>6</v>
      </c>
      <c r="W7" s="2" t="s">
        <v>10</v>
      </c>
      <c r="X7" s="4">
        <v>10700</v>
      </c>
      <c r="Y7" s="4">
        <v>0</v>
      </c>
      <c r="Z7" s="4">
        <v>0</v>
      </c>
      <c r="AA7" s="4">
        <v>10700</v>
      </c>
      <c r="AB7" s="4">
        <v>0</v>
      </c>
      <c r="AC7" s="4">
        <v>3750</v>
      </c>
      <c r="AD7" s="2" t="s">
        <v>35</v>
      </c>
    </row>
    <row r="8" spans="1:30" x14ac:dyDescent="0.2">
      <c r="A8" s="2" t="s">
        <v>67</v>
      </c>
      <c r="B8" s="2">
        <v>2.9967264299999998</v>
      </c>
      <c r="C8" s="2" t="s">
        <v>68</v>
      </c>
      <c r="D8" s="3" t="str">
        <f t="shared" si="0"/>
        <v>Link to Auditor's Website</v>
      </c>
      <c r="E8" s="2" t="s">
        <v>2</v>
      </c>
      <c r="F8" s="2" t="s">
        <v>2</v>
      </c>
      <c r="G8" s="2" t="s">
        <v>2</v>
      </c>
      <c r="H8" s="2" t="s">
        <v>51</v>
      </c>
      <c r="I8" s="2" t="s">
        <v>3</v>
      </c>
      <c r="J8" s="2" t="s">
        <v>2</v>
      </c>
      <c r="K8" s="1">
        <v>501</v>
      </c>
      <c r="L8" s="2" t="s">
        <v>69</v>
      </c>
      <c r="M8" s="2" t="s">
        <v>69</v>
      </c>
      <c r="N8" s="2" t="s">
        <v>71</v>
      </c>
      <c r="O8" s="2" t="s">
        <v>2</v>
      </c>
      <c r="P8" s="2" t="s">
        <v>70</v>
      </c>
      <c r="Q8" s="2" t="s">
        <v>3</v>
      </c>
      <c r="R8" s="2" t="s">
        <v>2</v>
      </c>
      <c r="S8" s="2" t="s">
        <v>2</v>
      </c>
      <c r="T8" s="2" t="s">
        <v>9</v>
      </c>
      <c r="U8" s="2" t="s">
        <v>5</v>
      </c>
      <c r="V8" s="2" t="s">
        <v>6</v>
      </c>
      <c r="W8" s="2" t="s">
        <v>10</v>
      </c>
      <c r="X8" s="4">
        <v>10500</v>
      </c>
      <c r="Y8" s="4">
        <v>0</v>
      </c>
      <c r="Z8" s="4">
        <v>0</v>
      </c>
      <c r="AA8" s="4">
        <v>10500</v>
      </c>
      <c r="AB8" s="4">
        <v>0</v>
      </c>
      <c r="AC8" s="4">
        <v>3680</v>
      </c>
      <c r="AD8" s="2" t="s">
        <v>35</v>
      </c>
    </row>
    <row r="9" spans="1:30" x14ac:dyDescent="0.2">
      <c r="A9" s="2" t="s">
        <v>72</v>
      </c>
      <c r="B9" s="2">
        <v>2.9919234800000001</v>
      </c>
      <c r="C9" s="2" t="s">
        <v>73</v>
      </c>
      <c r="D9" s="3" t="str">
        <f t="shared" si="0"/>
        <v>Link to Auditor's Website</v>
      </c>
      <c r="E9" s="2" t="s">
        <v>2</v>
      </c>
      <c r="F9" s="2" t="s">
        <v>2</v>
      </c>
      <c r="G9" s="2" t="s">
        <v>2</v>
      </c>
      <c r="H9" s="2" t="s">
        <v>51</v>
      </c>
      <c r="I9" s="2" t="s">
        <v>3</v>
      </c>
      <c r="J9" s="2" t="s">
        <v>2</v>
      </c>
      <c r="K9" s="1">
        <v>501</v>
      </c>
      <c r="L9" s="2" t="s">
        <v>69</v>
      </c>
      <c r="M9" s="2" t="s">
        <v>69</v>
      </c>
      <c r="N9" s="2" t="s">
        <v>71</v>
      </c>
      <c r="O9" s="2" t="s">
        <v>2</v>
      </c>
      <c r="P9" s="2" t="s">
        <v>70</v>
      </c>
      <c r="Q9" s="2" t="s">
        <v>3</v>
      </c>
      <c r="R9" s="2" t="s">
        <v>2</v>
      </c>
      <c r="S9" s="2" t="s">
        <v>2</v>
      </c>
      <c r="T9" s="2" t="s">
        <v>9</v>
      </c>
      <c r="U9" s="2" t="s">
        <v>5</v>
      </c>
      <c r="V9" s="2" t="s">
        <v>6</v>
      </c>
      <c r="W9" s="2" t="s">
        <v>10</v>
      </c>
      <c r="X9" s="4">
        <v>10500</v>
      </c>
      <c r="Y9" s="4">
        <v>0</v>
      </c>
      <c r="Z9" s="4">
        <v>0</v>
      </c>
      <c r="AA9" s="4">
        <v>10500</v>
      </c>
      <c r="AB9" s="4">
        <v>0</v>
      </c>
      <c r="AC9" s="4">
        <v>3680</v>
      </c>
      <c r="AD9" s="2" t="s">
        <v>35</v>
      </c>
    </row>
    <row r="10" spans="1:30" x14ac:dyDescent="0.2">
      <c r="A10" s="2" t="s">
        <v>75</v>
      </c>
      <c r="B10" s="2">
        <v>0.41857570999999999</v>
      </c>
      <c r="C10" s="2" t="s">
        <v>76</v>
      </c>
      <c r="D10" s="3" t="str">
        <f t="shared" si="0"/>
        <v>Link to Auditor's Website</v>
      </c>
      <c r="E10" s="2" t="s">
        <v>77</v>
      </c>
      <c r="F10" s="2" t="s">
        <v>79</v>
      </c>
      <c r="G10" s="2" t="s">
        <v>2</v>
      </c>
      <c r="H10" s="2" t="s">
        <v>78</v>
      </c>
      <c r="I10" s="2" t="s">
        <v>2</v>
      </c>
      <c r="J10" s="2" t="s">
        <v>2</v>
      </c>
      <c r="K10" s="1">
        <v>400</v>
      </c>
      <c r="L10" s="2" t="s">
        <v>80</v>
      </c>
      <c r="M10" s="2" t="s">
        <v>80</v>
      </c>
      <c r="N10" s="2" t="s">
        <v>82</v>
      </c>
      <c r="O10" s="2" t="s">
        <v>2</v>
      </c>
      <c r="P10" s="2" t="s">
        <v>81</v>
      </c>
      <c r="Q10" s="2" t="s">
        <v>19</v>
      </c>
      <c r="R10" s="2" t="s">
        <v>2</v>
      </c>
      <c r="S10" s="2" t="s">
        <v>2</v>
      </c>
      <c r="T10" s="2" t="s">
        <v>9</v>
      </c>
      <c r="U10" s="2" t="s">
        <v>5</v>
      </c>
      <c r="V10" s="2" t="s">
        <v>6</v>
      </c>
      <c r="W10" s="2" t="s">
        <v>10</v>
      </c>
      <c r="X10" s="4">
        <v>5000</v>
      </c>
      <c r="Y10" s="4">
        <v>0</v>
      </c>
      <c r="Z10" s="4">
        <v>0</v>
      </c>
      <c r="AA10" s="4">
        <v>5000</v>
      </c>
      <c r="AB10" s="4">
        <v>0</v>
      </c>
      <c r="AC10" s="4">
        <v>1750</v>
      </c>
      <c r="AD10" s="2" t="s">
        <v>35</v>
      </c>
    </row>
    <row r="11" spans="1:30" x14ac:dyDescent="0.2">
      <c r="A11" s="2" t="s">
        <v>83</v>
      </c>
      <c r="B11" s="2">
        <v>0.25713955999999999</v>
      </c>
      <c r="C11" s="2" t="s">
        <v>84</v>
      </c>
      <c r="D11" s="3" t="str">
        <f t="shared" si="0"/>
        <v>Link to Auditor's Website</v>
      </c>
      <c r="E11" s="2" t="s">
        <v>85</v>
      </c>
      <c r="F11" s="2" t="s">
        <v>87</v>
      </c>
      <c r="G11" s="2" t="s">
        <v>2</v>
      </c>
      <c r="H11" s="2" t="s">
        <v>86</v>
      </c>
      <c r="I11" s="2" t="s">
        <v>2</v>
      </c>
      <c r="J11" s="2" t="s">
        <v>2</v>
      </c>
      <c r="K11" s="1">
        <v>400</v>
      </c>
      <c r="L11" s="2" t="s">
        <v>88</v>
      </c>
      <c r="M11" s="2" t="s">
        <v>88</v>
      </c>
      <c r="N11" s="2" t="s">
        <v>90</v>
      </c>
      <c r="O11" s="2" t="s">
        <v>23</v>
      </c>
      <c r="P11" s="2" t="s">
        <v>89</v>
      </c>
      <c r="Q11" s="2" t="s">
        <v>2</v>
      </c>
      <c r="R11" s="2" t="s">
        <v>2</v>
      </c>
      <c r="S11" s="2" t="s">
        <v>2</v>
      </c>
      <c r="T11" s="2" t="s">
        <v>91</v>
      </c>
      <c r="U11" s="2" t="s">
        <v>92</v>
      </c>
      <c r="V11" s="2" t="s">
        <v>6</v>
      </c>
      <c r="W11" s="2" t="s">
        <v>93</v>
      </c>
      <c r="X11" s="4">
        <v>2500</v>
      </c>
      <c r="Y11" s="4">
        <v>0</v>
      </c>
      <c r="Z11" s="4">
        <v>0</v>
      </c>
      <c r="AA11" s="4">
        <v>2500</v>
      </c>
      <c r="AB11" s="4">
        <v>0</v>
      </c>
      <c r="AC11" s="4">
        <v>880</v>
      </c>
      <c r="AD11" s="2" t="s">
        <v>35</v>
      </c>
    </row>
    <row r="12" spans="1:30" x14ac:dyDescent="0.2">
      <c r="A12" s="2" t="s">
        <v>94</v>
      </c>
      <c r="B12" s="2">
        <v>0.38637377000000001</v>
      </c>
      <c r="C12" s="2" t="s">
        <v>95</v>
      </c>
      <c r="D12" s="3" t="str">
        <f t="shared" si="0"/>
        <v>Link to Auditor's Website</v>
      </c>
      <c r="E12" s="2" t="s">
        <v>96</v>
      </c>
      <c r="F12" s="2" t="s">
        <v>79</v>
      </c>
      <c r="G12" s="2" t="s">
        <v>2</v>
      </c>
      <c r="H12" s="2" t="s">
        <v>97</v>
      </c>
      <c r="I12" s="2" t="s">
        <v>2</v>
      </c>
      <c r="J12" s="2" t="s">
        <v>2</v>
      </c>
      <c r="K12" s="1">
        <v>400</v>
      </c>
      <c r="L12" s="2" t="s">
        <v>98</v>
      </c>
      <c r="M12" s="2" t="s">
        <v>98</v>
      </c>
      <c r="N12" s="2" t="s">
        <v>100</v>
      </c>
      <c r="O12" s="2" t="s">
        <v>2</v>
      </c>
      <c r="P12" s="2" t="s">
        <v>99</v>
      </c>
      <c r="Q12" s="2" t="s">
        <v>19</v>
      </c>
      <c r="R12" s="2" t="s">
        <v>2</v>
      </c>
      <c r="S12" s="2" t="s">
        <v>2</v>
      </c>
      <c r="T12" s="2" t="s">
        <v>101</v>
      </c>
      <c r="U12" s="2" t="s">
        <v>5</v>
      </c>
      <c r="V12" s="2" t="s">
        <v>6</v>
      </c>
      <c r="W12" s="2" t="s">
        <v>102</v>
      </c>
      <c r="X12" s="4">
        <v>5000</v>
      </c>
      <c r="Y12" s="4">
        <v>0</v>
      </c>
      <c r="Z12" s="4">
        <v>0</v>
      </c>
      <c r="AA12" s="4">
        <v>5000</v>
      </c>
      <c r="AB12" s="4">
        <v>0</v>
      </c>
      <c r="AC12" s="4">
        <v>1750</v>
      </c>
      <c r="AD12" s="2" t="s">
        <v>35</v>
      </c>
    </row>
    <row r="13" spans="1:30" x14ac:dyDescent="0.2">
      <c r="A13" s="2" t="s">
        <v>103</v>
      </c>
      <c r="B13" s="2">
        <v>0.54530970000000001</v>
      </c>
      <c r="C13" s="2" t="s">
        <v>104</v>
      </c>
      <c r="D13" s="3" t="str">
        <f t="shared" si="0"/>
        <v>Link to Auditor's Website</v>
      </c>
      <c r="E13" s="2" t="s">
        <v>105</v>
      </c>
      <c r="F13" s="2" t="s">
        <v>79</v>
      </c>
      <c r="G13" s="2" t="s">
        <v>2</v>
      </c>
      <c r="H13" s="2" t="s">
        <v>97</v>
      </c>
      <c r="I13" s="2" t="s">
        <v>2</v>
      </c>
      <c r="J13" s="2" t="s">
        <v>2</v>
      </c>
      <c r="K13" s="1">
        <v>400</v>
      </c>
      <c r="L13" s="2" t="s">
        <v>106</v>
      </c>
      <c r="M13" s="2" t="s">
        <v>106</v>
      </c>
      <c r="N13" s="2" t="s">
        <v>108</v>
      </c>
      <c r="O13" s="2" t="s">
        <v>2</v>
      </c>
      <c r="P13" s="2" t="s">
        <v>107</v>
      </c>
      <c r="Q13" s="2" t="s">
        <v>19</v>
      </c>
      <c r="R13" s="2" t="s">
        <v>2</v>
      </c>
      <c r="S13" s="2" t="s">
        <v>2</v>
      </c>
      <c r="T13" s="2" t="s">
        <v>109</v>
      </c>
      <c r="U13" s="2" t="s">
        <v>110</v>
      </c>
      <c r="V13" s="2" t="s">
        <v>6</v>
      </c>
      <c r="W13" s="2" t="s">
        <v>111</v>
      </c>
      <c r="X13" s="4">
        <v>2500</v>
      </c>
      <c r="Y13" s="4">
        <v>0</v>
      </c>
      <c r="Z13" s="4">
        <v>0</v>
      </c>
      <c r="AA13" s="4">
        <v>2500</v>
      </c>
      <c r="AB13" s="4">
        <v>0</v>
      </c>
      <c r="AC13" s="4">
        <v>880</v>
      </c>
      <c r="AD13" s="2" t="s">
        <v>35</v>
      </c>
    </row>
    <row r="14" spans="1:30" x14ac:dyDescent="0.2">
      <c r="A14" s="2" t="s">
        <v>112</v>
      </c>
      <c r="B14" s="2">
        <v>0.34271822000000002</v>
      </c>
      <c r="C14" s="2" t="s">
        <v>113</v>
      </c>
      <c r="D14" s="3" t="str">
        <f t="shared" si="0"/>
        <v>Link to Auditor's Website</v>
      </c>
      <c r="E14" s="2" t="s">
        <v>114</v>
      </c>
      <c r="F14" s="2" t="s">
        <v>79</v>
      </c>
      <c r="G14" s="2" t="s">
        <v>2</v>
      </c>
      <c r="H14" s="2" t="s">
        <v>97</v>
      </c>
      <c r="I14" s="2" t="s">
        <v>2</v>
      </c>
      <c r="J14" s="2" t="s">
        <v>2</v>
      </c>
      <c r="K14" s="1">
        <v>400</v>
      </c>
      <c r="L14" s="2" t="s">
        <v>115</v>
      </c>
      <c r="M14" s="2" t="s">
        <v>115</v>
      </c>
      <c r="N14" s="2" t="s">
        <v>116</v>
      </c>
      <c r="O14" s="2" t="s">
        <v>2</v>
      </c>
      <c r="P14" s="2" t="s">
        <v>14</v>
      </c>
      <c r="Q14" s="2" t="s">
        <v>3</v>
      </c>
      <c r="R14" s="2" t="s">
        <v>2</v>
      </c>
      <c r="S14" s="2" t="s">
        <v>2</v>
      </c>
      <c r="T14" s="2" t="s">
        <v>9</v>
      </c>
      <c r="U14" s="2" t="s">
        <v>5</v>
      </c>
      <c r="V14" s="2" t="s">
        <v>6</v>
      </c>
      <c r="W14" s="2" t="s">
        <v>10</v>
      </c>
      <c r="X14" s="4">
        <v>15000</v>
      </c>
      <c r="Y14" s="4">
        <v>0</v>
      </c>
      <c r="Z14" s="4">
        <v>0</v>
      </c>
      <c r="AA14" s="4">
        <v>15000</v>
      </c>
      <c r="AB14" s="4">
        <v>0</v>
      </c>
      <c r="AC14" s="4">
        <v>5250</v>
      </c>
      <c r="AD14" s="2" t="s">
        <v>35</v>
      </c>
    </row>
    <row r="15" spans="1:30" x14ac:dyDescent="0.2">
      <c r="A15" s="2" t="s">
        <v>117</v>
      </c>
      <c r="B15" s="2">
        <v>0.34233122999999999</v>
      </c>
      <c r="C15" s="2" t="s">
        <v>118</v>
      </c>
      <c r="D15" s="3" t="str">
        <f t="shared" si="0"/>
        <v>Link to Auditor's Website</v>
      </c>
      <c r="E15" s="2" t="s">
        <v>119</v>
      </c>
      <c r="F15" s="2" t="s">
        <v>79</v>
      </c>
      <c r="G15" s="2" t="s">
        <v>2</v>
      </c>
      <c r="H15" s="2" t="s">
        <v>97</v>
      </c>
      <c r="I15" s="2" t="s">
        <v>2</v>
      </c>
      <c r="J15" s="2" t="s">
        <v>2</v>
      </c>
      <c r="K15" s="1">
        <v>400</v>
      </c>
      <c r="L15" s="2" t="s">
        <v>115</v>
      </c>
      <c r="M15" s="2" t="s">
        <v>115</v>
      </c>
      <c r="N15" s="2" t="s">
        <v>116</v>
      </c>
      <c r="O15" s="2" t="s">
        <v>2</v>
      </c>
      <c r="P15" s="2" t="s">
        <v>14</v>
      </c>
      <c r="Q15" s="2" t="s">
        <v>3</v>
      </c>
      <c r="R15" s="2" t="s">
        <v>2</v>
      </c>
      <c r="S15" s="2" t="s">
        <v>2</v>
      </c>
      <c r="T15" s="2" t="s">
        <v>9</v>
      </c>
      <c r="U15" s="2" t="s">
        <v>5</v>
      </c>
      <c r="V15" s="2" t="s">
        <v>6</v>
      </c>
      <c r="W15" s="2" t="s">
        <v>10</v>
      </c>
      <c r="X15" s="4">
        <v>15000</v>
      </c>
      <c r="Y15" s="4">
        <v>0</v>
      </c>
      <c r="Z15" s="4">
        <v>0</v>
      </c>
      <c r="AA15" s="4">
        <v>15000</v>
      </c>
      <c r="AB15" s="4">
        <v>0</v>
      </c>
      <c r="AC15" s="4">
        <v>5250</v>
      </c>
      <c r="AD15" s="2" t="s">
        <v>35</v>
      </c>
    </row>
    <row r="16" spans="1:30" x14ac:dyDescent="0.2">
      <c r="A16" s="2" t="s">
        <v>120</v>
      </c>
      <c r="B16" s="2">
        <v>0.57678187000000003</v>
      </c>
      <c r="C16" s="2" t="s">
        <v>121</v>
      </c>
      <c r="D16" s="3" t="str">
        <f t="shared" si="0"/>
        <v>Link to Auditor's Website</v>
      </c>
      <c r="E16" s="2" t="s">
        <v>122</v>
      </c>
      <c r="F16" s="2" t="s">
        <v>79</v>
      </c>
      <c r="G16" s="2" t="s">
        <v>2</v>
      </c>
      <c r="H16" s="2" t="s">
        <v>123</v>
      </c>
      <c r="I16" s="2" t="s">
        <v>2</v>
      </c>
      <c r="J16" s="2" t="s">
        <v>2</v>
      </c>
      <c r="K16" s="1">
        <v>400</v>
      </c>
      <c r="L16" s="2" t="s">
        <v>106</v>
      </c>
      <c r="M16" s="2" t="s">
        <v>106</v>
      </c>
      <c r="N16" s="2" t="s">
        <v>108</v>
      </c>
      <c r="O16" s="2" t="s">
        <v>2</v>
      </c>
      <c r="P16" s="2" t="s">
        <v>107</v>
      </c>
      <c r="Q16" s="2" t="s">
        <v>19</v>
      </c>
      <c r="R16" s="2" t="s">
        <v>2</v>
      </c>
      <c r="S16" s="2" t="s">
        <v>2</v>
      </c>
      <c r="T16" s="2" t="s">
        <v>109</v>
      </c>
      <c r="U16" s="2" t="s">
        <v>110</v>
      </c>
      <c r="V16" s="2" t="s">
        <v>6</v>
      </c>
      <c r="W16" s="2" t="s">
        <v>111</v>
      </c>
      <c r="X16" s="4">
        <v>5000</v>
      </c>
      <c r="Y16" s="4">
        <v>0</v>
      </c>
      <c r="Z16" s="4">
        <v>0</v>
      </c>
      <c r="AA16" s="4">
        <v>5000</v>
      </c>
      <c r="AB16" s="4">
        <v>0</v>
      </c>
      <c r="AC16" s="4">
        <v>1750</v>
      </c>
      <c r="AD16" s="2" t="s">
        <v>35</v>
      </c>
    </row>
    <row r="17" spans="1:30" x14ac:dyDescent="0.2">
      <c r="A17" s="2" t="s">
        <v>124</v>
      </c>
      <c r="B17" s="2">
        <v>0.35721146999999998</v>
      </c>
      <c r="C17" s="2" t="s">
        <v>125</v>
      </c>
      <c r="D17" s="3" t="str">
        <f t="shared" si="0"/>
        <v>Link to Auditor's Website</v>
      </c>
      <c r="E17" s="2" t="s">
        <v>126</v>
      </c>
      <c r="F17" s="2" t="s">
        <v>79</v>
      </c>
      <c r="G17" s="2" t="s">
        <v>2</v>
      </c>
      <c r="H17" s="2" t="s">
        <v>78</v>
      </c>
      <c r="I17" s="2" t="s">
        <v>2</v>
      </c>
      <c r="J17" s="2" t="s">
        <v>2</v>
      </c>
      <c r="K17" s="1">
        <v>400</v>
      </c>
      <c r="L17" s="2" t="s">
        <v>127</v>
      </c>
      <c r="M17" s="2" t="s">
        <v>127</v>
      </c>
      <c r="N17" s="2" t="s">
        <v>82</v>
      </c>
      <c r="O17" s="2" t="s">
        <v>2</v>
      </c>
      <c r="P17" s="2" t="s">
        <v>81</v>
      </c>
      <c r="Q17" s="2" t="s">
        <v>19</v>
      </c>
      <c r="R17" s="2" t="s">
        <v>2</v>
      </c>
      <c r="S17" s="2" t="s">
        <v>2</v>
      </c>
      <c r="T17" s="2" t="s">
        <v>9</v>
      </c>
      <c r="U17" s="2" t="s">
        <v>5</v>
      </c>
      <c r="V17" s="2" t="s">
        <v>6</v>
      </c>
      <c r="W17" s="2" t="s">
        <v>10</v>
      </c>
      <c r="X17" s="4">
        <v>5000</v>
      </c>
      <c r="Y17" s="4">
        <v>0</v>
      </c>
      <c r="Z17" s="4">
        <v>0</v>
      </c>
      <c r="AA17" s="4">
        <v>5000</v>
      </c>
      <c r="AB17" s="4">
        <v>0</v>
      </c>
      <c r="AC17" s="4">
        <v>1750</v>
      </c>
      <c r="AD17" s="2" t="s">
        <v>35</v>
      </c>
    </row>
    <row r="18" spans="1:30" x14ac:dyDescent="0.2">
      <c r="A18" s="2" t="s">
        <v>128</v>
      </c>
      <c r="B18" s="2">
        <v>7.4803715200000003</v>
      </c>
      <c r="C18" s="2" t="s">
        <v>129</v>
      </c>
      <c r="D18" s="3" t="str">
        <f t="shared" si="0"/>
        <v>Link to Auditor's Website</v>
      </c>
      <c r="E18" s="2" t="s">
        <v>2</v>
      </c>
      <c r="F18" s="2" t="s">
        <v>2</v>
      </c>
      <c r="G18" s="2" t="s">
        <v>2</v>
      </c>
      <c r="H18" s="2" t="s">
        <v>15</v>
      </c>
      <c r="I18" s="2" t="s">
        <v>2</v>
      </c>
      <c r="J18" s="2" t="s">
        <v>2</v>
      </c>
      <c r="K18" s="1">
        <v>501</v>
      </c>
      <c r="L18" s="2" t="s">
        <v>130</v>
      </c>
      <c r="M18" s="2" t="s">
        <v>130</v>
      </c>
      <c r="N18" s="2" t="s">
        <v>132</v>
      </c>
      <c r="O18" s="2" t="s">
        <v>2</v>
      </c>
      <c r="P18" s="2" t="s">
        <v>131</v>
      </c>
      <c r="Q18" s="2" t="s">
        <v>19</v>
      </c>
      <c r="R18" s="2" t="s">
        <v>2</v>
      </c>
      <c r="S18" s="2" t="s">
        <v>2</v>
      </c>
      <c r="T18" s="2" t="s">
        <v>133</v>
      </c>
      <c r="U18" s="2" t="s">
        <v>5</v>
      </c>
      <c r="V18" s="2" t="s">
        <v>6</v>
      </c>
      <c r="W18" s="2" t="s">
        <v>134</v>
      </c>
      <c r="X18" s="4">
        <v>33700</v>
      </c>
      <c r="Y18" s="4">
        <v>0</v>
      </c>
      <c r="Z18" s="4">
        <v>0</v>
      </c>
      <c r="AA18" s="4">
        <v>33700</v>
      </c>
      <c r="AB18" s="4">
        <v>0</v>
      </c>
      <c r="AC18" s="4">
        <v>11800</v>
      </c>
      <c r="AD18" s="2" t="s">
        <v>35</v>
      </c>
    </row>
    <row r="19" spans="1:30" x14ac:dyDescent="0.2">
      <c r="A19" s="2" t="s">
        <v>135</v>
      </c>
      <c r="B19" s="2">
        <v>2.4103614800000002</v>
      </c>
      <c r="C19" s="2" t="s">
        <v>136</v>
      </c>
      <c r="D19" s="3" t="str">
        <f t="shared" si="0"/>
        <v>Link to Auditor's Website</v>
      </c>
      <c r="E19" s="2" t="s">
        <v>137</v>
      </c>
      <c r="F19" s="2" t="s">
        <v>2</v>
      </c>
      <c r="G19" s="2" t="s">
        <v>2</v>
      </c>
      <c r="H19" s="2" t="s">
        <v>51</v>
      </c>
      <c r="I19" s="2" t="s">
        <v>2</v>
      </c>
      <c r="J19" s="2" t="s">
        <v>2</v>
      </c>
      <c r="K19" s="1">
        <v>0</v>
      </c>
      <c r="L19" s="2" t="s">
        <v>138</v>
      </c>
      <c r="M19" s="2" t="s">
        <v>139</v>
      </c>
      <c r="N19" s="2" t="s">
        <v>137</v>
      </c>
      <c r="O19" s="2" t="s">
        <v>2</v>
      </c>
      <c r="P19" s="2" t="s">
        <v>51</v>
      </c>
      <c r="Q19" s="2" t="s">
        <v>3</v>
      </c>
      <c r="R19" s="2" t="s">
        <v>2</v>
      </c>
      <c r="S19" s="2" t="s">
        <v>2</v>
      </c>
      <c r="T19" s="2" t="s">
        <v>9</v>
      </c>
      <c r="U19" s="2" t="s">
        <v>5</v>
      </c>
      <c r="V19" s="2" t="s">
        <v>6</v>
      </c>
      <c r="W19" s="2" t="s">
        <v>10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2" t="s">
        <v>35</v>
      </c>
    </row>
    <row r="20" spans="1:30" x14ac:dyDescent="0.2">
      <c r="A20" s="2" t="s">
        <v>140</v>
      </c>
      <c r="B20" s="2">
        <v>4.0653807300000002</v>
      </c>
      <c r="C20" s="2" t="s">
        <v>141</v>
      </c>
      <c r="D20" s="3" t="str">
        <f t="shared" si="0"/>
        <v>Link to Auditor's Website</v>
      </c>
      <c r="E20" s="2" t="s">
        <v>39</v>
      </c>
      <c r="F20" s="2" t="s">
        <v>2</v>
      </c>
      <c r="G20" s="2" t="s">
        <v>2</v>
      </c>
      <c r="H20" s="2" t="s">
        <v>51</v>
      </c>
      <c r="I20" s="2" t="s">
        <v>2</v>
      </c>
      <c r="J20" s="2" t="s">
        <v>2</v>
      </c>
      <c r="K20" s="1">
        <v>0</v>
      </c>
      <c r="L20" s="2" t="s">
        <v>142</v>
      </c>
      <c r="M20" s="2" t="s">
        <v>142</v>
      </c>
      <c r="N20" s="2" t="s">
        <v>2</v>
      </c>
      <c r="O20" s="2" t="s">
        <v>2</v>
      </c>
      <c r="P20" s="2" t="s">
        <v>143</v>
      </c>
      <c r="Q20" s="2" t="s">
        <v>2</v>
      </c>
      <c r="R20" s="2" t="s">
        <v>2</v>
      </c>
      <c r="S20" s="2" t="s">
        <v>2</v>
      </c>
      <c r="T20" s="2" t="s">
        <v>9</v>
      </c>
      <c r="U20" s="2" t="s">
        <v>5</v>
      </c>
      <c r="V20" s="2" t="s">
        <v>6</v>
      </c>
      <c r="W20" s="2" t="s">
        <v>10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2" t="s">
        <v>35</v>
      </c>
    </row>
    <row r="21" spans="1:30" x14ac:dyDescent="0.2">
      <c r="A21" s="2" t="s">
        <v>144</v>
      </c>
      <c r="B21" s="2">
        <v>4.2009461699999999</v>
      </c>
      <c r="C21" s="2" t="s">
        <v>145</v>
      </c>
      <c r="D21" s="3" t="str">
        <f t="shared" si="0"/>
        <v>Link to Auditor's Website</v>
      </c>
      <c r="E21" s="2" t="s">
        <v>2</v>
      </c>
      <c r="F21" s="2" t="s">
        <v>2</v>
      </c>
      <c r="G21" s="2" t="s">
        <v>2</v>
      </c>
      <c r="H21" s="2" t="s">
        <v>15</v>
      </c>
      <c r="I21" s="2" t="s">
        <v>2</v>
      </c>
      <c r="J21" s="2" t="s">
        <v>2</v>
      </c>
      <c r="K21" s="1">
        <v>400</v>
      </c>
      <c r="L21" s="2" t="s">
        <v>146</v>
      </c>
      <c r="M21" s="2" t="s">
        <v>147</v>
      </c>
      <c r="N21" s="2" t="s">
        <v>149</v>
      </c>
      <c r="O21" s="2" t="s">
        <v>2</v>
      </c>
      <c r="P21" s="2" t="s">
        <v>148</v>
      </c>
      <c r="Q21" s="2" t="s">
        <v>2</v>
      </c>
      <c r="R21" s="2" t="s">
        <v>2</v>
      </c>
      <c r="S21" s="2" t="s">
        <v>2</v>
      </c>
      <c r="T21" s="2" t="s">
        <v>9</v>
      </c>
      <c r="U21" s="2" t="s">
        <v>5</v>
      </c>
      <c r="V21" s="2" t="s">
        <v>6</v>
      </c>
      <c r="W21" s="2" t="s">
        <v>10</v>
      </c>
      <c r="X21" s="4">
        <v>9900</v>
      </c>
      <c r="Y21" s="4">
        <v>0</v>
      </c>
      <c r="Z21" s="4">
        <v>0</v>
      </c>
      <c r="AA21" s="4">
        <v>9900</v>
      </c>
      <c r="AB21" s="4">
        <v>0</v>
      </c>
      <c r="AC21" s="4">
        <v>3470</v>
      </c>
      <c r="AD21" s="2" t="s">
        <v>35</v>
      </c>
    </row>
    <row r="22" spans="1:30" x14ac:dyDescent="0.2">
      <c r="A22" s="2" t="s">
        <v>150</v>
      </c>
      <c r="B22" s="2">
        <v>0.47397615999999998</v>
      </c>
      <c r="C22" s="2" t="s">
        <v>151</v>
      </c>
      <c r="D22" s="3" t="str">
        <f t="shared" si="0"/>
        <v>Link to Auditor's Website</v>
      </c>
      <c r="E22" s="2" t="s">
        <v>2</v>
      </c>
      <c r="F22" s="2" t="s">
        <v>2</v>
      </c>
      <c r="G22" s="2" t="s">
        <v>2</v>
      </c>
      <c r="H22" s="2" t="s">
        <v>15</v>
      </c>
      <c r="I22" s="2" t="s">
        <v>4</v>
      </c>
      <c r="J22" s="2" t="s">
        <v>56</v>
      </c>
      <c r="K22" s="1">
        <v>501</v>
      </c>
      <c r="L22" s="2" t="s">
        <v>152</v>
      </c>
      <c r="M22" s="2" t="s">
        <v>153</v>
      </c>
      <c r="N22" s="2" t="s">
        <v>155</v>
      </c>
      <c r="O22" s="2" t="s">
        <v>56</v>
      </c>
      <c r="P22" s="2" t="s">
        <v>154</v>
      </c>
      <c r="Q22" s="2" t="s">
        <v>2</v>
      </c>
      <c r="R22" s="2" t="s">
        <v>2</v>
      </c>
      <c r="S22" s="2" t="s">
        <v>2</v>
      </c>
      <c r="T22" s="2" t="s">
        <v>9</v>
      </c>
      <c r="U22" s="2" t="s">
        <v>5</v>
      </c>
      <c r="V22" s="2" t="s">
        <v>6</v>
      </c>
      <c r="W22" s="2" t="s">
        <v>10</v>
      </c>
      <c r="X22" s="4">
        <v>1300</v>
      </c>
      <c r="Y22" s="4">
        <v>0</v>
      </c>
      <c r="Z22" s="4">
        <v>0</v>
      </c>
      <c r="AA22" s="4">
        <v>1300</v>
      </c>
      <c r="AB22" s="4">
        <v>0</v>
      </c>
      <c r="AC22" s="4">
        <v>460</v>
      </c>
      <c r="AD22" s="2" t="s">
        <v>35</v>
      </c>
    </row>
    <row r="23" spans="1:30" x14ac:dyDescent="0.2">
      <c r="A23" s="2" t="s">
        <v>156</v>
      </c>
      <c r="B23" s="2">
        <v>0.16048328000000001</v>
      </c>
      <c r="C23" s="2" t="s">
        <v>157</v>
      </c>
      <c r="D23" s="3" t="str">
        <f t="shared" si="0"/>
        <v>Link to Auditor's Website</v>
      </c>
      <c r="E23" s="2" t="s">
        <v>2</v>
      </c>
      <c r="F23" s="2" t="s">
        <v>2</v>
      </c>
      <c r="G23" s="2" t="s">
        <v>2</v>
      </c>
      <c r="H23" s="2" t="s">
        <v>51</v>
      </c>
      <c r="I23" s="2" t="s">
        <v>2</v>
      </c>
      <c r="J23" s="2" t="s">
        <v>2</v>
      </c>
      <c r="K23" s="1">
        <v>501</v>
      </c>
      <c r="L23" s="2" t="s">
        <v>158</v>
      </c>
      <c r="M23" s="2" t="s">
        <v>159</v>
      </c>
      <c r="N23" s="2" t="s">
        <v>160</v>
      </c>
      <c r="O23" s="2" t="s">
        <v>2</v>
      </c>
      <c r="P23" s="2" t="s">
        <v>51</v>
      </c>
      <c r="Q23" s="2" t="s">
        <v>3</v>
      </c>
      <c r="R23" s="2" t="s">
        <v>2</v>
      </c>
      <c r="S23" s="2" t="s">
        <v>2</v>
      </c>
      <c r="T23" s="2" t="s">
        <v>9</v>
      </c>
      <c r="U23" s="2" t="s">
        <v>5</v>
      </c>
      <c r="V23" s="2" t="s">
        <v>6</v>
      </c>
      <c r="W23" s="2" t="s">
        <v>10</v>
      </c>
      <c r="X23" s="4">
        <v>1300</v>
      </c>
      <c r="Y23" s="4">
        <v>0</v>
      </c>
      <c r="Z23" s="4">
        <v>0</v>
      </c>
      <c r="AA23" s="4">
        <v>1300</v>
      </c>
      <c r="AB23" s="4">
        <v>0</v>
      </c>
      <c r="AC23" s="4">
        <v>460</v>
      </c>
      <c r="AD23" s="2" t="s">
        <v>35</v>
      </c>
    </row>
    <row r="24" spans="1:30" x14ac:dyDescent="0.2">
      <c r="A24" s="2" t="s">
        <v>161</v>
      </c>
      <c r="B24" s="2">
        <v>0.8336867</v>
      </c>
      <c r="C24" s="2" t="s">
        <v>162</v>
      </c>
      <c r="D24" s="3" t="str">
        <f t="shared" si="0"/>
        <v>Link to Auditor's Website</v>
      </c>
      <c r="E24" s="2" t="s">
        <v>2</v>
      </c>
      <c r="F24" s="2" t="s">
        <v>2</v>
      </c>
      <c r="G24" s="2" t="s">
        <v>2</v>
      </c>
      <c r="H24" s="2" t="s">
        <v>9</v>
      </c>
      <c r="I24" s="2" t="s">
        <v>4</v>
      </c>
      <c r="J24" s="2" t="s">
        <v>2</v>
      </c>
      <c r="K24" s="1">
        <v>501</v>
      </c>
      <c r="L24" s="2" t="s">
        <v>163</v>
      </c>
      <c r="M24" s="2" t="s">
        <v>163</v>
      </c>
      <c r="N24" s="2" t="s">
        <v>164</v>
      </c>
      <c r="O24" s="2" t="s">
        <v>56</v>
      </c>
      <c r="P24" s="2" t="s">
        <v>15</v>
      </c>
      <c r="Q24" s="2" t="s">
        <v>4</v>
      </c>
      <c r="R24" s="2" t="s">
        <v>2</v>
      </c>
      <c r="S24" s="2" t="s">
        <v>2</v>
      </c>
      <c r="T24" s="2" t="s">
        <v>9</v>
      </c>
      <c r="U24" s="2" t="s">
        <v>5</v>
      </c>
      <c r="V24" s="2" t="s">
        <v>6</v>
      </c>
      <c r="W24" s="2" t="s">
        <v>10</v>
      </c>
      <c r="X24" s="4">
        <v>7300</v>
      </c>
      <c r="Y24" s="4">
        <v>0</v>
      </c>
      <c r="Z24" s="4">
        <v>0</v>
      </c>
      <c r="AA24" s="4">
        <v>7300</v>
      </c>
      <c r="AB24" s="4">
        <v>0</v>
      </c>
      <c r="AC24" s="4">
        <v>2560</v>
      </c>
      <c r="AD24" s="2" t="s">
        <v>35</v>
      </c>
    </row>
    <row r="25" spans="1:30" x14ac:dyDescent="0.2">
      <c r="A25" s="2" t="s">
        <v>167</v>
      </c>
      <c r="B25" s="2">
        <v>0.69156388000000002</v>
      </c>
      <c r="C25" s="2" t="s">
        <v>168</v>
      </c>
      <c r="D25" s="3" t="str">
        <f t="shared" si="0"/>
        <v>Link to Auditor's Website</v>
      </c>
      <c r="E25" s="2" t="s">
        <v>169</v>
      </c>
      <c r="F25" s="2" t="s">
        <v>170</v>
      </c>
      <c r="G25" s="2" t="s">
        <v>2</v>
      </c>
      <c r="H25" s="2" t="s">
        <v>97</v>
      </c>
      <c r="I25" s="2" t="s">
        <v>2</v>
      </c>
      <c r="J25" s="2" t="s">
        <v>2</v>
      </c>
      <c r="K25" s="1">
        <v>400</v>
      </c>
      <c r="L25" s="2" t="s">
        <v>171</v>
      </c>
      <c r="M25" s="2" t="s">
        <v>172</v>
      </c>
      <c r="N25" s="2" t="s">
        <v>174</v>
      </c>
      <c r="O25" s="2" t="s">
        <v>2</v>
      </c>
      <c r="P25" s="2" t="s">
        <v>173</v>
      </c>
      <c r="Q25" s="2" t="s">
        <v>2</v>
      </c>
      <c r="R25" s="2" t="s">
        <v>2</v>
      </c>
      <c r="S25" s="2" t="s">
        <v>2</v>
      </c>
      <c r="T25" s="2" t="s">
        <v>9</v>
      </c>
      <c r="U25" s="2" t="s">
        <v>5</v>
      </c>
      <c r="V25" s="2" t="s">
        <v>6</v>
      </c>
      <c r="W25" s="2" t="s">
        <v>10</v>
      </c>
      <c r="X25" s="4">
        <v>7500</v>
      </c>
      <c r="Y25" s="4">
        <v>0</v>
      </c>
      <c r="Z25" s="4">
        <v>0</v>
      </c>
      <c r="AA25" s="4">
        <v>7500</v>
      </c>
      <c r="AB25" s="4">
        <v>0</v>
      </c>
      <c r="AC25" s="4">
        <v>2630</v>
      </c>
      <c r="AD25" s="2" t="s">
        <v>35</v>
      </c>
    </row>
    <row r="26" spans="1:30" x14ac:dyDescent="0.2">
      <c r="A26" s="2" t="s">
        <v>175</v>
      </c>
      <c r="B26" s="2">
        <v>0.40517955999999999</v>
      </c>
      <c r="C26" s="2" t="s">
        <v>176</v>
      </c>
      <c r="D26" s="3" t="str">
        <f t="shared" si="0"/>
        <v>Link to Auditor's Website</v>
      </c>
      <c r="E26" s="2" t="s">
        <v>177</v>
      </c>
      <c r="F26" s="2" t="s">
        <v>79</v>
      </c>
      <c r="G26" s="2" t="s">
        <v>2</v>
      </c>
      <c r="H26" s="2" t="s">
        <v>78</v>
      </c>
      <c r="I26" s="2" t="s">
        <v>2</v>
      </c>
      <c r="J26" s="2" t="s">
        <v>2</v>
      </c>
      <c r="K26" s="1">
        <v>400</v>
      </c>
      <c r="L26" s="2" t="s">
        <v>178</v>
      </c>
      <c r="M26" s="2" t="s">
        <v>178</v>
      </c>
      <c r="N26" s="2" t="s">
        <v>180</v>
      </c>
      <c r="O26" s="2" t="s">
        <v>2</v>
      </c>
      <c r="P26" s="2" t="s">
        <v>179</v>
      </c>
      <c r="Q26" s="2" t="s">
        <v>3</v>
      </c>
      <c r="R26" s="2" t="s">
        <v>2</v>
      </c>
      <c r="S26" s="2" t="s">
        <v>2</v>
      </c>
      <c r="T26" s="2" t="s">
        <v>181</v>
      </c>
      <c r="U26" s="2" t="s">
        <v>5</v>
      </c>
      <c r="V26" s="2" t="s">
        <v>6</v>
      </c>
      <c r="W26" s="2" t="s">
        <v>182</v>
      </c>
      <c r="X26" s="4">
        <v>5000</v>
      </c>
      <c r="Y26" s="4">
        <v>0</v>
      </c>
      <c r="Z26" s="4">
        <v>0</v>
      </c>
      <c r="AA26" s="4">
        <v>5000</v>
      </c>
      <c r="AB26" s="4">
        <v>0</v>
      </c>
      <c r="AC26" s="4">
        <v>1750</v>
      </c>
      <c r="AD26" s="2" t="s">
        <v>35</v>
      </c>
    </row>
    <row r="27" spans="1:30" x14ac:dyDescent="0.2">
      <c r="A27" s="2" t="s">
        <v>183</v>
      </c>
      <c r="B27" s="2">
        <v>0.76556256</v>
      </c>
      <c r="C27" s="2" t="s">
        <v>184</v>
      </c>
      <c r="D27" s="3" t="str">
        <f t="shared" si="0"/>
        <v>Link to Auditor's Website</v>
      </c>
      <c r="E27" s="2" t="s">
        <v>185</v>
      </c>
      <c r="F27" s="2" t="s">
        <v>79</v>
      </c>
      <c r="G27" s="2" t="s">
        <v>2</v>
      </c>
      <c r="H27" s="2" t="s">
        <v>97</v>
      </c>
      <c r="I27" s="2" t="s">
        <v>2</v>
      </c>
      <c r="J27" s="2" t="s">
        <v>2</v>
      </c>
      <c r="K27" s="1">
        <v>400</v>
      </c>
      <c r="L27" s="2" t="s">
        <v>171</v>
      </c>
      <c r="M27" s="2" t="s">
        <v>172</v>
      </c>
      <c r="N27" s="2" t="s">
        <v>174</v>
      </c>
      <c r="O27" s="2" t="s">
        <v>2</v>
      </c>
      <c r="P27" s="2" t="s">
        <v>173</v>
      </c>
      <c r="Q27" s="2" t="s">
        <v>2</v>
      </c>
      <c r="R27" s="2" t="s">
        <v>2</v>
      </c>
      <c r="S27" s="2" t="s">
        <v>2</v>
      </c>
      <c r="T27" s="2" t="s">
        <v>9</v>
      </c>
      <c r="U27" s="2" t="s">
        <v>5</v>
      </c>
      <c r="V27" s="2" t="s">
        <v>6</v>
      </c>
      <c r="W27" s="2" t="s">
        <v>10</v>
      </c>
      <c r="X27" s="4">
        <v>7500</v>
      </c>
      <c r="Y27" s="4">
        <v>0</v>
      </c>
      <c r="Z27" s="4">
        <v>0</v>
      </c>
      <c r="AA27" s="4">
        <v>7500</v>
      </c>
      <c r="AB27" s="4">
        <v>0</v>
      </c>
      <c r="AC27" s="4">
        <v>2630</v>
      </c>
      <c r="AD27" s="2" t="s">
        <v>35</v>
      </c>
    </row>
    <row r="28" spans="1:30" x14ac:dyDescent="0.2">
      <c r="A28" s="2" t="s">
        <v>186</v>
      </c>
      <c r="B28" s="2">
        <v>0.63471831000000001</v>
      </c>
      <c r="C28" s="2" t="s">
        <v>187</v>
      </c>
      <c r="D28" s="3" t="str">
        <f t="shared" si="0"/>
        <v>Link to Auditor's Website</v>
      </c>
      <c r="E28" s="2" t="s">
        <v>188</v>
      </c>
      <c r="F28" s="2" t="s">
        <v>189</v>
      </c>
      <c r="G28" s="2" t="s">
        <v>2</v>
      </c>
      <c r="H28" s="2" t="s">
        <v>97</v>
      </c>
      <c r="I28" s="2" t="s">
        <v>2</v>
      </c>
      <c r="J28" s="2" t="s">
        <v>2</v>
      </c>
      <c r="K28" s="1">
        <v>400</v>
      </c>
      <c r="L28" s="2" t="s">
        <v>190</v>
      </c>
      <c r="M28" s="2" t="s">
        <v>191</v>
      </c>
      <c r="N28" s="2" t="s">
        <v>193</v>
      </c>
      <c r="O28" s="2" t="s">
        <v>2</v>
      </c>
      <c r="P28" s="2" t="s">
        <v>192</v>
      </c>
      <c r="Q28" s="2" t="s">
        <v>3</v>
      </c>
      <c r="R28" s="2" t="s">
        <v>2</v>
      </c>
      <c r="S28" s="2" t="s">
        <v>2</v>
      </c>
      <c r="T28" s="2" t="s">
        <v>11</v>
      </c>
      <c r="U28" s="2" t="s">
        <v>5</v>
      </c>
      <c r="V28" s="2" t="s">
        <v>6</v>
      </c>
      <c r="W28" s="2" t="s">
        <v>12</v>
      </c>
      <c r="X28" s="4">
        <v>7500</v>
      </c>
      <c r="Y28" s="4">
        <v>0</v>
      </c>
      <c r="Z28" s="4">
        <v>0</v>
      </c>
      <c r="AA28" s="4">
        <v>7500</v>
      </c>
      <c r="AB28" s="4">
        <v>0</v>
      </c>
      <c r="AC28" s="4">
        <v>2630</v>
      </c>
      <c r="AD28" s="2" t="s">
        <v>35</v>
      </c>
    </row>
    <row r="29" spans="1:30" x14ac:dyDescent="0.2">
      <c r="A29" s="2" t="s">
        <v>194</v>
      </c>
      <c r="B29" s="2">
        <v>0.47997445</v>
      </c>
      <c r="C29" s="2" t="s">
        <v>195</v>
      </c>
      <c r="D29" s="3" t="str">
        <f t="shared" si="0"/>
        <v>Link to Auditor's Website</v>
      </c>
      <c r="E29" s="2" t="s">
        <v>196</v>
      </c>
      <c r="F29" s="2" t="s">
        <v>79</v>
      </c>
      <c r="G29" s="2" t="s">
        <v>2</v>
      </c>
      <c r="H29" s="2" t="s">
        <v>97</v>
      </c>
      <c r="I29" s="2" t="s">
        <v>2</v>
      </c>
      <c r="J29" s="2" t="s">
        <v>2</v>
      </c>
      <c r="K29" s="1">
        <v>400</v>
      </c>
      <c r="L29" s="2" t="s">
        <v>197</v>
      </c>
      <c r="M29" s="2" t="s">
        <v>198</v>
      </c>
      <c r="N29" s="2" t="s">
        <v>200</v>
      </c>
      <c r="O29" s="2" t="s">
        <v>2</v>
      </c>
      <c r="P29" s="2" t="s">
        <v>199</v>
      </c>
      <c r="Q29" s="2" t="s">
        <v>19</v>
      </c>
      <c r="R29" s="2" t="s">
        <v>2</v>
      </c>
      <c r="S29" s="2" t="s">
        <v>2</v>
      </c>
      <c r="T29" s="2" t="s">
        <v>9</v>
      </c>
      <c r="U29" s="2" t="s">
        <v>5</v>
      </c>
      <c r="V29" s="2" t="s">
        <v>6</v>
      </c>
      <c r="W29" s="2" t="s">
        <v>10</v>
      </c>
      <c r="X29" s="4">
        <v>5000</v>
      </c>
      <c r="Y29" s="4">
        <v>0</v>
      </c>
      <c r="Z29" s="4">
        <v>0</v>
      </c>
      <c r="AA29" s="4">
        <v>5000</v>
      </c>
      <c r="AB29" s="4">
        <v>0</v>
      </c>
      <c r="AC29" s="4">
        <v>1750</v>
      </c>
      <c r="AD29" s="2" t="s">
        <v>35</v>
      </c>
    </row>
    <row r="30" spans="1:30" x14ac:dyDescent="0.2">
      <c r="A30" s="2" t="s">
        <v>201</v>
      </c>
      <c r="B30" s="2">
        <v>0.31462670999999998</v>
      </c>
      <c r="C30" s="2" t="s">
        <v>202</v>
      </c>
      <c r="D30" s="3" t="str">
        <f t="shared" si="0"/>
        <v>Link to Auditor's Website</v>
      </c>
      <c r="E30" s="2" t="s">
        <v>203</v>
      </c>
      <c r="F30" s="2" t="s">
        <v>79</v>
      </c>
      <c r="G30" s="2" t="s">
        <v>2</v>
      </c>
      <c r="H30" s="2" t="s">
        <v>78</v>
      </c>
      <c r="I30" s="2" t="s">
        <v>2</v>
      </c>
      <c r="J30" s="2" t="s">
        <v>2</v>
      </c>
      <c r="K30" s="1">
        <v>400</v>
      </c>
      <c r="L30" s="2" t="s">
        <v>204</v>
      </c>
      <c r="M30" s="2" t="s">
        <v>205</v>
      </c>
      <c r="N30" s="2" t="s">
        <v>206</v>
      </c>
      <c r="O30" s="2" t="s">
        <v>2</v>
      </c>
      <c r="P30" s="2" t="s">
        <v>8</v>
      </c>
      <c r="Q30" s="2" t="s">
        <v>2</v>
      </c>
      <c r="R30" s="2" t="s">
        <v>2</v>
      </c>
      <c r="S30" s="2" t="s">
        <v>2</v>
      </c>
      <c r="T30" s="2" t="s">
        <v>20</v>
      </c>
      <c r="U30" s="2" t="s">
        <v>5</v>
      </c>
      <c r="V30" s="2" t="s">
        <v>6</v>
      </c>
      <c r="W30" s="2" t="s">
        <v>21</v>
      </c>
      <c r="X30" s="4">
        <v>5000</v>
      </c>
      <c r="Y30" s="4">
        <v>0</v>
      </c>
      <c r="Z30" s="4">
        <v>0</v>
      </c>
      <c r="AA30" s="4">
        <v>5000</v>
      </c>
      <c r="AB30" s="4">
        <v>0</v>
      </c>
      <c r="AC30" s="4">
        <v>1750</v>
      </c>
      <c r="AD30" s="2" t="s">
        <v>35</v>
      </c>
    </row>
    <row r="31" spans="1:30" x14ac:dyDescent="0.2">
      <c r="A31" s="2" t="s">
        <v>207</v>
      </c>
      <c r="B31" s="2">
        <v>1.1772868700000001</v>
      </c>
      <c r="C31" s="2" t="s">
        <v>208</v>
      </c>
      <c r="D31" s="3" t="str">
        <f t="shared" si="0"/>
        <v>Link to Auditor's Website</v>
      </c>
      <c r="E31" s="2" t="s">
        <v>209</v>
      </c>
      <c r="F31" s="2" t="s">
        <v>79</v>
      </c>
      <c r="G31" s="2" t="s">
        <v>2</v>
      </c>
      <c r="H31" s="2" t="s">
        <v>210</v>
      </c>
      <c r="I31" s="2" t="s">
        <v>211</v>
      </c>
      <c r="J31" s="2" t="s">
        <v>2</v>
      </c>
      <c r="K31" s="1">
        <v>400</v>
      </c>
      <c r="L31" s="2" t="s">
        <v>212</v>
      </c>
      <c r="M31" s="2" t="s">
        <v>212</v>
      </c>
      <c r="N31" s="2" t="s">
        <v>214</v>
      </c>
      <c r="O31" s="2" t="s">
        <v>2</v>
      </c>
      <c r="P31" s="2" t="s">
        <v>213</v>
      </c>
      <c r="Q31" s="2" t="s">
        <v>3</v>
      </c>
      <c r="R31" s="2" t="s">
        <v>2</v>
      </c>
      <c r="S31" s="2" t="s">
        <v>2</v>
      </c>
      <c r="T31" s="2" t="s">
        <v>24</v>
      </c>
      <c r="U31" s="2" t="s">
        <v>5</v>
      </c>
      <c r="V31" s="2" t="s">
        <v>6</v>
      </c>
      <c r="W31" s="2" t="s">
        <v>25</v>
      </c>
      <c r="X31" s="4">
        <v>7500</v>
      </c>
      <c r="Y31" s="4">
        <v>0</v>
      </c>
      <c r="Z31" s="4">
        <v>0</v>
      </c>
      <c r="AA31" s="4">
        <v>7500</v>
      </c>
      <c r="AB31" s="4">
        <v>0</v>
      </c>
      <c r="AC31" s="4">
        <v>2630</v>
      </c>
      <c r="AD31" s="2" t="s">
        <v>35</v>
      </c>
    </row>
    <row r="32" spans="1:30" x14ac:dyDescent="0.2">
      <c r="A32" s="2" t="s">
        <v>215</v>
      </c>
      <c r="B32" s="2">
        <v>0.72791938</v>
      </c>
      <c r="C32" s="2" t="s">
        <v>216</v>
      </c>
      <c r="D32" s="3" t="str">
        <f t="shared" si="0"/>
        <v>Link to Auditor's Website</v>
      </c>
      <c r="E32" s="2" t="s">
        <v>217</v>
      </c>
      <c r="F32" s="2" t="s">
        <v>79</v>
      </c>
      <c r="G32" s="2" t="s">
        <v>2</v>
      </c>
      <c r="H32" s="2" t="s">
        <v>210</v>
      </c>
      <c r="I32" s="2" t="s">
        <v>211</v>
      </c>
      <c r="J32" s="2" t="s">
        <v>2</v>
      </c>
      <c r="K32" s="1">
        <v>400</v>
      </c>
      <c r="L32" s="2" t="s">
        <v>212</v>
      </c>
      <c r="M32" s="2" t="s">
        <v>212</v>
      </c>
      <c r="N32" s="2" t="s">
        <v>214</v>
      </c>
      <c r="O32" s="2" t="s">
        <v>2</v>
      </c>
      <c r="P32" s="2" t="s">
        <v>213</v>
      </c>
      <c r="Q32" s="2" t="s">
        <v>3</v>
      </c>
      <c r="R32" s="2" t="s">
        <v>2</v>
      </c>
      <c r="S32" s="2" t="s">
        <v>2</v>
      </c>
      <c r="T32" s="2" t="s">
        <v>24</v>
      </c>
      <c r="U32" s="2" t="s">
        <v>5</v>
      </c>
      <c r="V32" s="2" t="s">
        <v>6</v>
      </c>
      <c r="W32" s="2" t="s">
        <v>25</v>
      </c>
      <c r="X32" s="4">
        <v>7500</v>
      </c>
      <c r="Y32" s="4">
        <v>0</v>
      </c>
      <c r="Z32" s="4">
        <v>0</v>
      </c>
      <c r="AA32" s="4">
        <v>7500</v>
      </c>
      <c r="AB32" s="4">
        <v>0</v>
      </c>
      <c r="AC32" s="4">
        <v>2630</v>
      </c>
      <c r="AD32" s="2" t="s">
        <v>35</v>
      </c>
    </row>
    <row r="33" spans="1:30" x14ac:dyDescent="0.2">
      <c r="A33" s="2" t="s">
        <v>218</v>
      </c>
      <c r="B33" s="2">
        <v>0.48858647999999999</v>
      </c>
      <c r="C33" s="2" t="s">
        <v>219</v>
      </c>
      <c r="D33" s="3" t="str">
        <f t="shared" si="0"/>
        <v>Link to Auditor's Website</v>
      </c>
      <c r="E33" s="2" t="s">
        <v>220</v>
      </c>
      <c r="F33" s="2" t="s">
        <v>2</v>
      </c>
      <c r="G33" s="2" t="s">
        <v>2</v>
      </c>
      <c r="H33" s="2" t="s">
        <v>97</v>
      </c>
      <c r="I33" s="2" t="s">
        <v>3</v>
      </c>
      <c r="J33" s="2" t="s">
        <v>2</v>
      </c>
      <c r="K33" s="1">
        <v>400</v>
      </c>
      <c r="L33" s="2" t="s">
        <v>171</v>
      </c>
      <c r="M33" s="2" t="s">
        <v>172</v>
      </c>
      <c r="N33" s="2" t="s">
        <v>174</v>
      </c>
      <c r="O33" s="2" t="s">
        <v>2</v>
      </c>
      <c r="P33" s="2" t="s">
        <v>173</v>
      </c>
      <c r="Q33" s="2" t="s">
        <v>2</v>
      </c>
      <c r="R33" s="2" t="s">
        <v>2</v>
      </c>
      <c r="S33" s="2" t="s">
        <v>2</v>
      </c>
      <c r="T33" s="2" t="s">
        <v>9</v>
      </c>
      <c r="U33" s="2" t="s">
        <v>5</v>
      </c>
      <c r="V33" s="2" t="s">
        <v>6</v>
      </c>
      <c r="W33" s="2" t="s">
        <v>10</v>
      </c>
      <c r="X33" s="4">
        <v>7500</v>
      </c>
      <c r="Y33" s="4">
        <v>0</v>
      </c>
      <c r="Z33" s="4">
        <v>0</v>
      </c>
      <c r="AA33" s="4">
        <v>7500</v>
      </c>
      <c r="AB33" s="4">
        <v>0</v>
      </c>
      <c r="AC33" s="4">
        <v>2630</v>
      </c>
      <c r="AD33" s="2" t="s">
        <v>35</v>
      </c>
    </row>
    <row r="34" spans="1:30" x14ac:dyDescent="0.2">
      <c r="A34" s="2" t="s">
        <v>221</v>
      </c>
      <c r="B34" s="2">
        <v>0.4575671</v>
      </c>
      <c r="C34" s="2" t="s">
        <v>222</v>
      </c>
      <c r="D34" s="3" t="str">
        <f t="shared" si="0"/>
        <v>Link to Auditor's Website</v>
      </c>
      <c r="E34" s="2" t="s">
        <v>26</v>
      </c>
      <c r="F34" s="2" t="s">
        <v>2</v>
      </c>
      <c r="G34" s="2" t="s">
        <v>2</v>
      </c>
      <c r="H34" s="2" t="s">
        <v>97</v>
      </c>
      <c r="I34" s="2" t="s">
        <v>3</v>
      </c>
      <c r="J34" s="2" t="s">
        <v>2</v>
      </c>
      <c r="K34" s="1">
        <v>400</v>
      </c>
      <c r="L34" s="2" t="s">
        <v>171</v>
      </c>
      <c r="M34" s="2" t="s">
        <v>172</v>
      </c>
      <c r="N34" s="2" t="s">
        <v>174</v>
      </c>
      <c r="O34" s="2" t="s">
        <v>2</v>
      </c>
      <c r="P34" s="2" t="s">
        <v>173</v>
      </c>
      <c r="Q34" s="2" t="s">
        <v>2</v>
      </c>
      <c r="R34" s="2" t="s">
        <v>2</v>
      </c>
      <c r="S34" s="2" t="s">
        <v>2</v>
      </c>
      <c r="T34" s="2" t="s">
        <v>9</v>
      </c>
      <c r="U34" s="2" t="s">
        <v>5</v>
      </c>
      <c r="V34" s="2" t="s">
        <v>6</v>
      </c>
      <c r="W34" s="2" t="s">
        <v>10</v>
      </c>
      <c r="X34" s="4">
        <v>7500</v>
      </c>
      <c r="Y34" s="4">
        <v>0</v>
      </c>
      <c r="Z34" s="4">
        <v>0</v>
      </c>
      <c r="AA34" s="4">
        <v>7500</v>
      </c>
      <c r="AB34" s="4">
        <v>0</v>
      </c>
      <c r="AC34" s="4">
        <v>2630</v>
      </c>
      <c r="AD34" s="2" t="s">
        <v>35</v>
      </c>
    </row>
    <row r="35" spans="1:30" x14ac:dyDescent="0.2">
      <c r="A35" s="2" t="s">
        <v>223</v>
      </c>
      <c r="B35" s="2">
        <v>9.4042454699999993</v>
      </c>
      <c r="C35" s="2" t="s">
        <v>224</v>
      </c>
      <c r="D35" s="3" t="str">
        <f t="shared" si="0"/>
        <v>Link to Auditor's Website</v>
      </c>
      <c r="E35" s="2" t="s">
        <v>2</v>
      </c>
      <c r="F35" s="2" t="s">
        <v>2</v>
      </c>
      <c r="G35" s="2" t="s">
        <v>2</v>
      </c>
      <c r="H35" s="2" t="s">
        <v>22</v>
      </c>
      <c r="I35" s="2" t="s">
        <v>2</v>
      </c>
      <c r="J35" s="2" t="s">
        <v>2</v>
      </c>
      <c r="K35" s="1">
        <v>501</v>
      </c>
      <c r="L35" s="2" t="s">
        <v>225</v>
      </c>
      <c r="M35" s="2" t="s">
        <v>225</v>
      </c>
      <c r="N35" s="2" t="s">
        <v>2</v>
      </c>
      <c r="O35" s="2" t="s">
        <v>2</v>
      </c>
      <c r="P35" s="2" t="s">
        <v>226</v>
      </c>
      <c r="Q35" s="2" t="s">
        <v>2</v>
      </c>
      <c r="R35" s="2" t="s">
        <v>2</v>
      </c>
      <c r="S35" s="2" t="s">
        <v>2</v>
      </c>
      <c r="T35" s="2" t="s">
        <v>9</v>
      </c>
      <c r="U35" s="2" t="s">
        <v>5</v>
      </c>
      <c r="V35" s="2" t="s">
        <v>6</v>
      </c>
      <c r="W35" s="2" t="s">
        <v>10</v>
      </c>
      <c r="X35" s="4">
        <v>46300</v>
      </c>
      <c r="Y35" s="4">
        <v>0</v>
      </c>
      <c r="Z35" s="4">
        <v>0</v>
      </c>
      <c r="AA35" s="4">
        <v>46300</v>
      </c>
      <c r="AB35" s="4">
        <v>0</v>
      </c>
      <c r="AC35" s="4">
        <v>16210</v>
      </c>
      <c r="AD35" s="2" t="s">
        <v>35</v>
      </c>
    </row>
    <row r="36" spans="1:30" x14ac:dyDescent="0.2">
      <c r="A36" s="2" t="s">
        <v>227</v>
      </c>
      <c r="B36" s="2">
        <v>0.43091048999999998</v>
      </c>
      <c r="C36" s="2" t="s">
        <v>228</v>
      </c>
      <c r="D36" s="3" t="str">
        <f t="shared" si="0"/>
        <v>Link to Auditor's Website</v>
      </c>
      <c r="E36" s="2" t="s">
        <v>2</v>
      </c>
      <c r="F36" s="2" t="s">
        <v>2</v>
      </c>
      <c r="G36" s="2" t="s">
        <v>2</v>
      </c>
      <c r="H36" s="2" t="s">
        <v>22</v>
      </c>
      <c r="I36" s="2" t="s">
        <v>4</v>
      </c>
      <c r="J36" s="2" t="s">
        <v>74</v>
      </c>
      <c r="K36" s="1">
        <v>501</v>
      </c>
      <c r="L36" s="2" t="s">
        <v>229</v>
      </c>
      <c r="M36" s="2" t="s">
        <v>229</v>
      </c>
      <c r="N36" s="2" t="s">
        <v>27</v>
      </c>
      <c r="O36" s="2" t="s">
        <v>2</v>
      </c>
      <c r="P36" s="2" t="s">
        <v>7</v>
      </c>
      <c r="Q36" s="2" t="s">
        <v>2</v>
      </c>
      <c r="R36" s="2" t="s">
        <v>2</v>
      </c>
      <c r="S36" s="2" t="s">
        <v>2</v>
      </c>
      <c r="T36" s="2" t="s">
        <v>9</v>
      </c>
      <c r="U36" s="2" t="s">
        <v>5</v>
      </c>
      <c r="V36" s="2" t="s">
        <v>6</v>
      </c>
      <c r="W36" s="2" t="s">
        <v>10</v>
      </c>
      <c r="X36" s="4">
        <v>8700</v>
      </c>
      <c r="Y36" s="4">
        <v>0</v>
      </c>
      <c r="Z36" s="4">
        <v>0</v>
      </c>
      <c r="AA36" s="4">
        <v>8700</v>
      </c>
      <c r="AB36" s="4">
        <v>0</v>
      </c>
      <c r="AC36" s="4">
        <v>3050</v>
      </c>
      <c r="AD36" s="2" t="s">
        <v>35</v>
      </c>
    </row>
    <row r="37" spans="1:30" x14ac:dyDescent="0.2">
      <c r="A37" s="2" t="s">
        <v>230</v>
      </c>
      <c r="B37" s="2">
        <v>0.43156967000000002</v>
      </c>
      <c r="C37" s="2" t="s">
        <v>231</v>
      </c>
      <c r="D37" s="3" t="str">
        <f t="shared" si="0"/>
        <v>Link to Auditor's Website</v>
      </c>
      <c r="E37" s="2" t="s">
        <v>2</v>
      </c>
      <c r="F37" s="2" t="s">
        <v>2</v>
      </c>
      <c r="G37" s="2" t="s">
        <v>2</v>
      </c>
      <c r="H37" s="2" t="s">
        <v>22</v>
      </c>
      <c r="I37" s="2" t="s">
        <v>4</v>
      </c>
      <c r="J37" s="2" t="s">
        <v>74</v>
      </c>
      <c r="K37" s="1">
        <v>501</v>
      </c>
      <c r="L37" s="2" t="s">
        <v>229</v>
      </c>
      <c r="M37" s="2" t="s">
        <v>229</v>
      </c>
      <c r="N37" s="2" t="s">
        <v>27</v>
      </c>
      <c r="O37" s="2" t="s">
        <v>2</v>
      </c>
      <c r="P37" s="2" t="s">
        <v>7</v>
      </c>
      <c r="Q37" s="2" t="s">
        <v>2</v>
      </c>
      <c r="R37" s="2" t="s">
        <v>2</v>
      </c>
      <c r="S37" s="2" t="s">
        <v>2</v>
      </c>
      <c r="T37" s="2" t="s">
        <v>9</v>
      </c>
      <c r="U37" s="2" t="s">
        <v>5</v>
      </c>
      <c r="V37" s="2" t="s">
        <v>6</v>
      </c>
      <c r="W37" s="2" t="s">
        <v>10</v>
      </c>
      <c r="X37" s="4">
        <v>8700</v>
      </c>
      <c r="Y37" s="4">
        <v>0</v>
      </c>
      <c r="Z37" s="4">
        <v>0</v>
      </c>
      <c r="AA37" s="4">
        <v>8700</v>
      </c>
      <c r="AB37" s="4">
        <v>0</v>
      </c>
      <c r="AC37" s="4">
        <v>3050</v>
      </c>
      <c r="AD37" s="2" t="s">
        <v>35</v>
      </c>
    </row>
    <row r="38" spans="1:30" x14ac:dyDescent="0.2">
      <c r="A38" s="2" t="s">
        <v>232</v>
      </c>
      <c r="B38" s="2">
        <v>3.6335006600000002</v>
      </c>
      <c r="C38" s="2" t="s">
        <v>233</v>
      </c>
      <c r="D38" s="3" t="str">
        <f t="shared" si="0"/>
        <v>Link to Auditor's Website</v>
      </c>
      <c r="E38" s="2" t="s">
        <v>2</v>
      </c>
      <c r="F38" s="2" t="s">
        <v>2</v>
      </c>
      <c r="G38" s="2" t="s">
        <v>2</v>
      </c>
      <c r="H38" s="2" t="s">
        <v>22</v>
      </c>
      <c r="I38" s="2" t="s">
        <v>4</v>
      </c>
      <c r="J38" s="2" t="s">
        <v>2</v>
      </c>
      <c r="K38" s="1">
        <v>400</v>
      </c>
      <c r="L38" s="2" t="s">
        <v>234</v>
      </c>
      <c r="M38" s="2" t="s">
        <v>235</v>
      </c>
      <c r="N38" s="2" t="s">
        <v>236</v>
      </c>
      <c r="O38" s="2" t="s">
        <v>74</v>
      </c>
      <c r="P38" s="2" t="s">
        <v>22</v>
      </c>
      <c r="Q38" s="2" t="s">
        <v>4</v>
      </c>
      <c r="R38" s="2" t="s">
        <v>2</v>
      </c>
      <c r="S38" s="2" t="s">
        <v>2</v>
      </c>
      <c r="T38" s="2" t="s">
        <v>9</v>
      </c>
      <c r="U38" s="2" t="s">
        <v>5</v>
      </c>
      <c r="V38" s="2" t="s">
        <v>6</v>
      </c>
      <c r="W38" s="2" t="s">
        <v>10</v>
      </c>
      <c r="X38" s="4">
        <v>22300</v>
      </c>
      <c r="Y38" s="4">
        <v>0</v>
      </c>
      <c r="Z38" s="4">
        <v>0</v>
      </c>
      <c r="AA38" s="4">
        <v>22300</v>
      </c>
      <c r="AB38" s="4">
        <v>0</v>
      </c>
      <c r="AC38" s="4">
        <v>7810</v>
      </c>
      <c r="AD38" s="2" t="s">
        <v>35</v>
      </c>
    </row>
    <row r="39" spans="1:30" x14ac:dyDescent="0.2">
      <c r="A39" s="2" t="s">
        <v>237</v>
      </c>
      <c r="B39" s="2">
        <v>7.8411690000000006E-2</v>
      </c>
      <c r="C39" s="2" t="s">
        <v>238</v>
      </c>
      <c r="D39" s="3" t="str">
        <f t="shared" si="0"/>
        <v>Link to Auditor's Website</v>
      </c>
      <c r="E39" s="2" t="s">
        <v>239</v>
      </c>
      <c r="F39" s="2" t="s">
        <v>2</v>
      </c>
      <c r="G39" s="2" t="s">
        <v>2</v>
      </c>
      <c r="H39" s="2" t="s">
        <v>22</v>
      </c>
      <c r="I39" s="2" t="s">
        <v>2</v>
      </c>
      <c r="J39" s="2" t="s">
        <v>2</v>
      </c>
      <c r="K39" s="1">
        <v>400</v>
      </c>
      <c r="L39" s="2" t="s">
        <v>240</v>
      </c>
      <c r="M39" s="2" t="s">
        <v>240</v>
      </c>
      <c r="N39" s="2" t="s">
        <v>241</v>
      </c>
      <c r="O39" s="2" t="s">
        <v>16</v>
      </c>
      <c r="P39" s="2" t="s">
        <v>166</v>
      </c>
      <c r="Q39" s="2" t="s">
        <v>2</v>
      </c>
      <c r="R39" s="2" t="s">
        <v>2</v>
      </c>
      <c r="S39" s="2" t="s">
        <v>2</v>
      </c>
      <c r="T39" s="2" t="s">
        <v>9</v>
      </c>
      <c r="U39" s="2" t="s">
        <v>5</v>
      </c>
      <c r="V39" s="2" t="s">
        <v>6</v>
      </c>
      <c r="W39" s="2" t="s">
        <v>10</v>
      </c>
      <c r="X39" s="4">
        <v>7300</v>
      </c>
      <c r="Y39" s="4">
        <v>0</v>
      </c>
      <c r="Z39" s="4">
        <v>0</v>
      </c>
      <c r="AA39" s="4">
        <v>7300</v>
      </c>
      <c r="AB39" s="4">
        <v>0</v>
      </c>
      <c r="AC39" s="4">
        <v>2560</v>
      </c>
      <c r="AD39" s="2" t="s">
        <v>35</v>
      </c>
    </row>
    <row r="40" spans="1:30" x14ac:dyDescent="0.2">
      <c r="A40" s="2" t="s">
        <v>242</v>
      </c>
      <c r="B40" s="2">
        <v>0.21763278</v>
      </c>
      <c r="C40" s="2" t="s">
        <v>243</v>
      </c>
      <c r="D40" s="3" t="str">
        <f t="shared" si="0"/>
        <v>Link to Auditor's Website</v>
      </c>
      <c r="E40" s="2" t="s">
        <v>2</v>
      </c>
      <c r="F40" s="2" t="s">
        <v>2</v>
      </c>
      <c r="G40" s="2" t="s">
        <v>2</v>
      </c>
      <c r="H40" s="2" t="s">
        <v>22</v>
      </c>
      <c r="I40" s="2" t="s">
        <v>2</v>
      </c>
      <c r="J40" s="2" t="s">
        <v>2</v>
      </c>
      <c r="K40" s="1">
        <v>400</v>
      </c>
      <c r="L40" s="2" t="s">
        <v>244</v>
      </c>
      <c r="M40" s="2" t="s">
        <v>244</v>
      </c>
      <c r="N40" s="2" t="s">
        <v>2</v>
      </c>
      <c r="O40" s="2" t="s">
        <v>2</v>
      </c>
      <c r="P40" s="2" t="s">
        <v>245</v>
      </c>
      <c r="Q40" s="2" t="s">
        <v>2</v>
      </c>
      <c r="R40" s="2" t="s">
        <v>2</v>
      </c>
      <c r="S40" s="2" t="s">
        <v>2</v>
      </c>
      <c r="T40" s="2" t="s">
        <v>9</v>
      </c>
      <c r="U40" s="2" t="s">
        <v>5</v>
      </c>
      <c r="V40" s="2" t="s">
        <v>6</v>
      </c>
      <c r="W40" s="2" t="s">
        <v>10</v>
      </c>
      <c r="X40" s="4">
        <v>20300</v>
      </c>
      <c r="Y40" s="4">
        <v>0</v>
      </c>
      <c r="Z40" s="4">
        <v>0</v>
      </c>
      <c r="AA40" s="4">
        <v>20300</v>
      </c>
      <c r="AB40" s="4">
        <v>0</v>
      </c>
      <c r="AC40" s="4">
        <v>7110</v>
      </c>
      <c r="AD40" s="2" t="s">
        <v>35</v>
      </c>
    </row>
    <row r="41" spans="1:30" x14ac:dyDescent="0.2">
      <c r="A41" s="2" t="s">
        <v>246</v>
      </c>
      <c r="B41" s="2">
        <v>0.32824033000000002</v>
      </c>
      <c r="C41" s="2" t="s">
        <v>247</v>
      </c>
      <c r="D41" s="3" t="str">
        <f t="shared" si="0"/>
        <v>Link to Auditor's Website</v>
      </c>
      <c r="E41" s="2" t="s">
        <v>160</v>
      </c>
      <c r="F41" s="2" t="s">
        <v>2</v>
      </c>
      <c r="G41" s="2" t="s">
        <v>2</v>
      </c>
      <c r="H41" s="2" t="s">
        <v>22</v>
      </c>
      <c r="I41" s="2" t="s">
        <v>2</v>
      </c>
      <c r="J41" s="2" t="s">
        <v>2</v>
      </c>
      <c r="K41" s="1">
        <v>400</v>
      </c>
      <c r="L41" s="2" t="s">
        <v>248</v>
      </c>
      <c r="M41" s="2" t="s">
        <v>248</v>
      </c>
      <c r="N41" s="2" t="s">
        <v>249</v>
      </c>
      <c r="O41" s="2" t="s">
        <v>56</v>
      </c>
      <c r="P41" s="2" t="s">
        <v>15</v>
      </c>
      <c r="Q41" s="2" t="s">
        <v>4</v>
      </c>
      <c r="R41" s="2" t="s">
        <v>2</v>
      </c>
      <c r="S41" s="2" t="s">
        <v>2</v>
      </c>
      <c r="T41" s="2" t="s">
        <v>9</v>
      </c>
      <c r="U41" s="2" t="s">
        <v>5</v>
      </c>
      <c r="V41" s="2" t="s">
        <v>6</v>
      </c>
      <c r="W41" s="2" t="s">
        <v>10</v>
      </c>
      <c r="X41" s="4">
        <v>28100</v>
      </c>
      <c r="Y41" s="4">
        <v>0</v>
      </c>
      <c r="Z41" s="4">
        <v>0</v>
      </c>
      <c r="AA41" s="4">
        <v>28100</v>
      </c>
      <c r="AB41" s="4">
        <v>0</v>
      </c>
      <c r="AC41" s="4">
        <v>9840</v>
      </c>
      <c r="AD41" s="2" t="s">
        <v>35</v>
      </c>
    </row>
    <row r="42" spans="1:30" x14ac:dyDescent="0.2">
      <c r="A42" s="2" t="s">
        <v>250</v>
      </c>
      <c r="B42" s="2">
        <v>0.20076901999999999</v>
      </c>
      <c r="C42" s="2" t="s">
        <v>251</v>
      </c>
      <c r="D42" s="3" t="str">
        <f t="shared" si="0"/>
        <v>Link to Auditor's Website</v>
      </c>
      <c r="E42" s="2" t="s">
        <v>2</v>
      </c>
      <c r="F42" s="2" t="s">
        <v>2</v>
      </c>
      <c r="G42" s="2" t="s">
        <v>2</v>
      </c>
      <c r="H42" s="2" t="s">
        <v>15</v>
      </c>
      <c r="I42" s="2" t="s">
        <v>2</v>
      </c>
      <c r="J42" s="2" t="s">
        <v>2</v>
      </c>
      <c r="K42" s="1">
        <v>501</v>
      </c>
      <c r="L42" s="2" t="s">
        <v>252</v>
      </c>
      <c r="M42" s="2" t="s">
        <v>253</v>
      </c>
      <c r="N42" s="2" t="s">
        <v>255</v>
      </c>
      <c r="O42" s="2" t="s">
        <v>2</v>
      </c>
      <c r="P42" s="2" t="s">
        <v>254</v>
      </c>
      <c r="Q42" s="2" t="s">
        <v>13</v>
      </c>
      <c r="R42" s="2" t="s">
        <v>2</v>
      </c>
      <c r="S42" s="2" t="s">
        <v>2</v>
      </c>
      <c r="T42" s="2" t="s">
        <v>9</v>
      </c>
      <c r="U42" s="2" t="s">
        <v>5</v>
      </c>
      <c r="V42" s="2" t="s">
        <v>6</v>
      </c>
      <c r="W42" s="2" t="s">
        <v>10</v>
      </c>
      <c r="X42" s="4">
        <v>800</v>
      </c>
      <c r="Y42" s="4">
        <v>0</v>
      </c>
      <c r="Z42" s="4">
        <v>0</v>
      </c>
      <c r="AA42" s="4">
        <v>800</v>
      </c>
      <c r="AB42" s="4">
        <v>0</v>
      </c>
      <c r="AC42" s="4">
        <v>280</v>
      </c>
      <c r="AD42" s="2" t="s">
        <v>35</v>
      </c>
    </row>
    <row r="43" spans="1:30" x14ac:dyDescent="0.2">
      <c r="A43" s="2" t="s">
        <v>256</v>
      </c>
      <c r="B43" s="2">
        <v>30.427765910000002</v>
      </c>
      <c r="C43" s="2" t="s">
        <v>257</v>
      </c>
      <c r="D43" s="3" t="str">
        <f t="shared" si="0"/>
        <v>Link to Auditor's Website</v>
      </c>
      <c r="E43" s="2" t="s">
        <v>2</v>
      </c>
      <c r="F43" s="2" t="s">
        <v>2</v>
      </c>
      <c r="G43" s="2" t="s">
        <v>2</v>
      </c>
      <c r="H43" s="2" t="s">
        <v>22</v>
      </c>
      <c r="I43" s="2" t="s">
        <v>2</v>
      </c>
      <c r="J43" s="2" t="s">
        <v>2</v>
      </c>
      <c r="K43" s="1">
        <v>300</v>
      </c>
      <c r="L43" s="2" t="s">
        <v>258</v>
      </c>
      <c r="M43" s="2" t="s">
        <v>258</v>
      </c>
      <c r="N43" s="2" t="s">
        <v>260</v>
      </c>
      <c r="O43" s="2" t="s">
        <v>2</v>
      </c>
      <c r="P43" s="2" t="s">
        <v>259</v>
      </c>
      <c r="Q43" s="2" t="s">
        <v>2</v>
      </c>
      <c r="R43" s="2" t="s">
        <v>2</v>
      </c>
      <c r="S43" s="2" t="s">
        <v>2</v>
      </c>
      <c r="T43" s="2" t="s">
        <v>261</v>
      </c>
      <c r="U43" s="2" t="s">
        <v>110</v>
      </c>
      <c r="V43" s="2" t="s">
        <v>6</v>
      </c>
      <c r="W43" s="2" t="s">
        <v>262</v>
      </c>
      <c r="X43" s="4">
        <v>53800</v>
      </c>
      <c r="Y43" s="4">
        <v>0</v>
      </c>
      <c r="Z43" s="4">
        <v>0</v>
      </c>
      <c r="AA43" s="4">
        <v>53800</v>
      </c>
      <c r="AB43" s="4">
        <v>0</v>
      </c>
      <c r="AC43" s="4">
        <v>18830</v>
      </c>
      <c r="AD43" s="2" t="s">
        <v>35</v>
      </c>
    </row>
    <row r="44" spans="1:30" x14ac:dyDescent="0.2">
      <c r="A44" s="2" t="s">
        <v>263</v>
      </c>
      <c r="B44" s="2">
        <v>17.82072256</v>
      </c>
      <c r="C44" s="2" t="s">
        <v>264</v>
      </c>
      <c r="D44" s="3" t="str">
        <f t="shared" si="0"/>
        <v>Link to Auditor's Website</v>
      </c>
      <c r="E44" s="2" t="s">
        <v>265</v>
      </c>
      <c r="F44" s="2" t="s">
        <v>2</v>
      </c>
      <c r="G44" s="2" t="s">
        <v>2</v>
      </c>
      <c r="H44" s="2" t="s">
        <v>22</v>
      </c>
      <c r="I44" s="2" t="s">
        <v>2</v>
      </c>
      <c r="J44" s="2" t="s">
        <v>2</v>
      </c>
      <c r="K44" s="1">
        <v>502</v>
      </c>
      <c r="L44" s="2" t="s">
        <v>225</v>
      </c>
      <c r="M44" s="2" t="s">
        <v>225</v>
      </c>
      <c r="N44" s="2" t="s">
        <v>265</v>
      </c>
      <c r="O44" s="2" t="s">
        <v>2</v>
      </c>
      <c r="P44" s="2" t="s">
        <v>266</v>
      </c>
      <c r="Q44" s="2" t="s">
        <v>4</v>
      </c>
      <c r="R44" s="2" t="s">
        <v>2</v>
      </c>
      <c r="S44" s="2" t="s">
        <v>2</v>
      </c>
      <c r="T44" s="2" t="s">
        <v>9</v>
      </c>
      <c r="U44" s="2" t="s">
        <v>5</v>
      </c>
      <c r="V44" s="2" t="s">
        <v>6</v>
      </c>
      <c r="W44" s="2" t="s">
        <v>10</v>
      </c>
      <c r="X44" s="4">
        <v>41900</v>
      </c>
      <c r="Y44" s="4">
        <v>0</v>
      </c>
      <c r="Z44" s="4">
        <v>0</v>
      </c>
      <c r="AA44" s="4">
        <v>41900</v>
      </c>
      <c r="AB44" s="4">
        <v>0</v>
      </c>
      <c r="AC44" s="4">
        <v>14670</v>
      </c>
      <c r="AD44" s="2" t="s">
        <v>35</v>
      </c>
    </row>
    <row r="45" spans="1:30" x14ac:dyDescent="0.2">
      <c r="A45" s="2" t="s">
        <v>268</v>
      </c>
      <c r="B45" s="2">
        <v>0.27988004</v>
      </c>
      <c r="C45" s="2" t="s">
        <v>269</v>
      </c>
      <c r="D45" s="3" t="str">
        <f t="shared" si="0"/>
        <v>Link to Auditor's Website</v>
      </c>
      <c r="E45" s="2" t="s">
        <v>270</v>
      </c>
      <c r="F45" s="2" t="s">
        <v>79</v>
      </c>
      <c r="G45" s="2" t="s">
        <v>2</v>
      </c>
      <c r="H45" s="2" t="s">
        <v>86</v>
      </c>
      <c r="I45" s="2" t="s">
        <v>2</v>
      </c>
      <c r="J45" s="2" t="s">
        <v>2</v>
      </c>
      <c r="K45" s="1">
        <v>400</v>
      </c>
      <c r="L45" s="2" t="s">
        <v>271</v>
      </c>
      <c r="M45" s="2" t="s">
        <v>271</v>
      </c>
      <c r="N45" s="2" t="s">
        <v>165</v>
      </c>
      <c r="O45" s="2" t="s">
        <v>2</v>
      </c>
      <c r="P45" s="2" t="s">
        <v>33</v>
      </c>
      <c r="Q45" s="2" t="s">
        <v>13</v>
      </c>
      <c r="R45" s="2" t="s">
        <v>2</v>
      </c>
      <c r="S45" s="2" t="s">
        <v>272</v>
      </c>
      <c r="T45" s="2" t="s">
        <v>17</v>
      </c>
      <c r="U45" s="2" t="s">
        <v>5</v>
      </c>
      <c r="V45" s="2" t="s">
        <v>6</v>
      </c>
      <c r="W45" s="2" t="s">
        <v>273</v>
      </c>
      <c r="X45" s="4">
        <v>5000</v>
      </c>
      <c r="Y45" s="4">
        <v>0</v>
      </c>
      <c r="Z45" s="4">
        <v>0</v>
      </c>
      <c r="AA45" s="4">
        <v>5000</v>
      </c>
      <c r="AB45" s="4">
        <v>0</v>
      </c>
      <c r="AC45" s="4">
        <v>1750</v>
      </c>
      <c r="AD45" s="2" t="s">
        <v>35</v>
      </c>
    </row>
    <row r="46" spans="1:30" x14ac:dyDescent="0.2">
      <c r="A46" s="2" t="s">
        <v>274</v>
      </c>
      <c r="B46" s="2">
        <v>0.51129038000000004</v>
      </c>
      <c r="C46" s="2" t="s">
        <v>275</v>
      </c>
      <c r="D46" s="3" t="str">
        <f t="shared" si="0"/>
        <v>Link to Auditor's Website</v>
      </c>
      <c r="E46" s="2" t="s">
        <v>2</v>
      </c>
      <c r="F46" s="2" t="s">
        <v>2</v>
      </c>
      <c r="G46" s="2" t="s">
        <v>2</v>
      </c>
      <c r="H46" s="2" t="s">
        <v>86</v>
      </c>
      <c r="I46" s="2" t="s">
        <v>2</v>
      </c>
      <c r="J46" s="2" t="s">
        <v>2</v>
      </c>
      <c r="K46" s="1">
        <v>0</v>
      </c>
      <c r="L46" s="2" t="s">
        <v>98</v>
      </c>
      <c r="M46" s="2" t="s">
        <v>98</v>
      </c>
      <c r="N46" s="2" t="s">
        <v>277</v>
      </c>
      <c r="O46" s="2" t="s">
        <v>2</v>
      </c>
      <c r="P46" s="2" t="s">
        <v>276</v>
      </c>
      <c r="Q46" s="2" t="s">
        <v>19</v>
      </c>
      <c r="R46" s="2" t="s">
        <v>2</v>
      </c>
      <c r="S46" s="2" t="s">
        <v>2</v>
      </c>
      <c r="T46" s="2" t="s">
        <v>101</v>
      </c>
      <c r="U46" s="2" t="s">
        <v>5</v>
      </c>
      <c r="V46" s="2" t="s">
        <v>6</v>
      </c>
      <c r="W46" s="2" t="s">
        <v>102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2" t="s">
        <v>35</v>
      </c>
    </row>
    <row r="47" spans="1:30" x14ac:dyDescent="0.2">
      <c r="A47" s="2" t="s">
        <v>278</v>
      </c>
      <c r="B47" s="2">
        <v>0.43816021999999999</v>
      </c>
      <c r="C47" s="2" t="s">
        <v>279</v>
      </c>
      <c r="D47" s="3" t="str">
        <f t="shared" si="0"/>
        <v>Link to Auditor's Website</v>
      </c>
      <c r="E47" s="2" t="s">
        <v>280</v>
      </c>
      <c r="F47" s="2" t="s">
        <v>79</v>
      </c>
      <c r="G47" s="2" t="s">
        <v>2</v>
      </c>
      <c r="H47" s="2" t="s">
        <v>86</v>
      </c>
      <c r="I47" s="2" t="s">
        <v>2</v>
      </c>
      <c r="J47" s="2" t="s">
        <v>2</v>
      </c>
      <c r="K47" s="1">
        <v>400</v>
      </c>
      <c r="L47" s="2" t="s">
        <v>271</v>
      </c>
      <c r="M47" s="2" t="s">
        <v>271</v>
      </c>
      <c r="N47" s="2" t="s">
        <v>165</v>
      </c>
      <c r="O47" s="2" t="s">
        <v>2</v>
      </c>
      <c r="P47" s="2" t="s">
        <v>33</v>
      </c>
      <c r="Q47" s="2" t="s">
        <v>13</v>
      </c>
      <c r="R47" s="2" t="s">
        <v>2</v>
      </c>
      <c r="S47" s="2" t="s">
        <v>272</v>
      </c>
      <c r="T47" s="2" t="s">
        <v>17</v>
      </c>
      <c r="U47" s="2" t="s">
        <v>5</v>
      </c>
      <c r="V47" s="2" t="s">
        <v>6</v>
      </c>
      <c r="W47" s="2" t="s">
        <v>273</v>
      </c>
      <c r="X47" s="4">
        <v>5000</v>
      </c>
      <c r="Y47" s="4">
        <v>0</v>
      </c>
      <c r="Z47" s="4">
        <v>0</v>
      </c>
      <c r="AA47" s="4">
        <v>5000</v>
      </c>
      <c r="AB47" s="4">
        <v>0</v>
      </c>
      <c r="AC47" s="4">
        <v>1750</v>
      </c>
      <c r="AD47" s="2" t="s">
        <v>35</v>
      </c>
    </row>
    <row r="48" spans="1:30" x14ac:dyDescent="0.2">
      <c r="A48" s="2" t="s">
        <v>281</v>
      </c>
      <c r="B48" s="2">
        <v>0.24051543</v>
      </c>
      <c r="C48" s="2" t="s">
        <v>282</v>
      </c>
      <c r="D48" s="3" t="str">
        <f t="shared" si="0"/>
        <v>Link to Auditor's Website</v>
      </c>
      <c r="E48" s="2" t="s">
        <v>283</v>
      </c>
      <c r="F48" s="2" t="s">
        <v>79</v>
      </c>
      <c r="G48" s="2" t="s">
        <v>2</v>
      </c>
      <c r="H48" s="2" t="s">
        <v>86</v>
      </c>
      <c r="I48" s="2" t="s">
        <v>2</v>
      </c>
      <c r="J48" s="2" t="s">
        <v>2</v>
      </c>
      <c r="K48" s="1">
        <v>400</v>
      </c>
      <c r="L48" s="2" t="s">
        <v>284</v>
      </c>
      <c r="M48" s="2" t="s">
        <v>284</v>
      </c>
      <c r="N48" s="2" t="s">
        <v>285</v>
      </c>
      <c r="O48" s="2" t="s">
        <v>2</v>
      </c>
      <c r="P48" s="2" t="s">
        <v>267</v>
      </c>
      <c r="Q48" s="2" t="s">
        <v>4</v>
      </c>
      <c r="R48" s="2" t="s">
        <v>2</v>
      </c>
      <c r="S48" s="2" t="s">
        <v>2</v>
      </c>
      <c r="T48" s="2" t="s">
        <v>286</v>
      </c>
      <c r="U48" s="2" t="s">
        <v>287</v>
      </c>
      <c r="V48" s="2" t="s">
        <v>6</v>
      </c>
      <c r="W48" s="2" t="s">
        <v>288</v>
      </c>
      <c r="X48" s="4">
        <v>5000</v>
      </c>
      <c r="Y48" s="4">
        <v>0</v>
      </c>
      <c r="Z48" s="4">
        <v>0</v>
      </c>
      <c r="AA48" s="4">
        <v>5000</v>
      </c>
      <c r="AB48" s="4">
        <v>0</v>
      </c>
      <c r="AC48" s="4">
        <v>1750</v>
      </c>
      <c r="AD48" s="2" t="s">
        <v>35</v>
      </c>
    </row>
    <row r="49" spans="1:30" x14ac:dyDescent="0.2">
      <c r="A49" s="2" t="s">
        <v>289</v>
      </c>
      <c r="B49" s="2">
        <v>0.27068986</v>
      </c>
      <c r="C49" s="2" t="s">
        <v>290</v>
      </c>
      <c r="D49" s="3" t="str">
        <f t="shared" si="0"/>
        <v>Link to Auditor's Website</v>
      </c>
      <c r="E49" s="2" t="s">
        <v>291</v>
      </c>
      <c r="F49" s="2" t="s">
        <v>79</v>
      </c>
      <c r="G49" s="2" t="s">
        <v>2</v>
      </c>
      <c r="H49" s="2" t="s">
        <v>97</v>
      </c>
      <c r="I49" s="2" t="s">
        <v>2</v>
      </c>
      <c r="J49" s="2" t="s">
        <v>2</v>
      </c>
      <c r="K49" s="1">
        <v>400</v>
      </c>
      <c r="L49" s="2" t="s">
        <v>284</v>
      </c>
      <c r="M49" s="2" t="s">
        <v>284</v>
      </c>
      <c r="N49" s="2" t="s">
        <v>285</v>
      </c>
      <c r="O49" s="2" t="s">
        <v>2</v>
      </c>
      <c r="P49" s="2" t="s">
        <v>267</v>
      </c>
      <c r="Q49" s="2" t="s">
        <v>4</v>
      </c>
      <c r="R49" s="2" t="s">
        <v>2</v>
      </c>
      <c r="S49" s="2" t="s">
        <v>2</v>
      </c>
      <c r="T49" s="2" t="s">
        <v>286</v>
      </c>
      <c r="U49" s="2" t="s">
        <v>287</v>
      </c>
      <c r="V49" s="2" t="s">
        <v>6</v>
      </c>
      <c r="W49" s="2" t="s">
        <v>288</v>
      </c>
      <c r="X49" s="4">
        <v>2500</v>
      </c>
      <c r="Y49" s="4">
        <v>0</v>
      </c>
      <c r="Z49" s="4">
        <v>0</v>
      </c>
      <c r="AA49" s="4">
        <v>2500</v>
      </c>
      <c r="AB49" s="4">
        <v>0</v>
      </c>
      <c r="AC49" s="4">
        <v>880</v>
      </c>
      <c r="AD49" s="2" t="s">
        <v>35</v>
      </c>
    </row>
    <row r="50" spans="1:30" x14ac:dyDescent="0.2">
      <c r="A50" s="2" t="s">
        <v>292</v>
      </c>
      <c r="B50" s="2">
        <v>0.3430455</v>
      </c>
      <c r="C50" s="2" t="s">
        <v>293</v>
      </c>
      <c r="D50" s="3" t="str">
        <f t="shared" si="0"/>
        <v>Link to Auditor's Website</v>
      </c>
      <c r="E50" s="2" t="s">
        <v>294</v>
      </c>
      <c r="F50" s="2" t="s">
        <v>79</v>
      </c>
      <c r="G50" s="2" t="s">
        <v>2</v>
      </c>
      <c r="H50" s="2" t="s">
        <v>86</v>
      </c>
      <c r="I50" s="2" t="s">
        <v>2</v>
      </c>
      <c r="J50" s="2" t="s">
        <v>2</v>
      </c>
      <c r="K50" s="1">
        <v>400</v>
      </c>
      <c r="L50" s="2" t="s">
        <v>271</v>
      </c>
      <c r="M50" s="2" t="s">
        <v>271</v>
      </c>
      <c r="N50" s="2" t="s">
        <v>165</v>
      </c>
      <c r="O50" s="2" t="s">
        <v>2</v>
      </c>
      <c r="P50" s="2" t="s">
        <v>33</v>
      </c>
      <c r="Q50" s="2" t="s">
        <v>13</v>
      </c>
      <c r="R50" s="2" t="s">
        <v>2</v>
      </c>
      <c r="S50" s="2" t="s">
        <v>272</v>
      </c>
      <c r="T50" s="2" t="s">
        <v>17</v>
      </c>
      <c r="U50" s="2" t="s">
        <v>5</v>
      </c>
      <c r="V50" s="2" t="s">
        <v>6</v>
      </c>
      <c r="W50" s="2" t="s">
        <v>273</v>
      </c>
      <c r="X50" s="4">
        <v>5000</v>
      </c>
      <c r="Y50" s="4">
        <v>0</v>
      </c>
      <c r="Z50" s="4">
        <v>0</v>
      </c>
      <c r="AA50" s="4">
        <v>5000</v>
      </c>
      <c r="AB50" s="4">
        <v>0</v>
      </c>
      <c r="AC50" s="4">
        <v>1750</v>
      </c>
      <c r="AD50" s="2" t="s">
        <v>35</v>
      </c>
    </row>
    <row r="51" spans="1:30" x14ac:dyDescent="0.2">
      <c r="A51" s="2" t="s">
        <v>295</v>
      </c>
      <c r="B51" s="2">
        <v>0.49923648999999998</v>
      </c>
      <c r="C51" s="2" t="s">
        <v>296</v>
      </c>
      <c r="D51" s="3" t="str">
        <f t="shared" si="0"/>
        <v>Link to Auditor's Website</v>
      </c>
      <c r="E51" s="2" t="s">
        <v>297</v>
      </c>
      <c r="F51" s="2" t="s">
        <v>79</v>
      </c>
      <c r="G51" s="2" t="s">
        <v>2</v>
      </c>
      <c r="H51" s="2" t="s">
        <v>86</v>
      </c>
      <c r="I51" s="2" t="s">
        <v>2</v>
      </c>
      <c r="J51" s="2" t="s">
        <v>2</v>
      </c>
      <c r="K51" s="1">
        <v>400</v>
      </c>
      <c r="L51" s="2" t="s">
        <v>271</v>
      </c>
      <c r="M51" s="2" t="s">
        <v>271</v>
      </c>
      <c r="N51" s="2" t="s">
        <v>165</v>
      </c>
      <c r="O51" s="2" t="s">
        <v>2</v>
      </c>
      <c r="P51" s="2" t="s">
        <v>33</v>
      </c>
      <c r="Q51" s="2" t="s">
        <v>13</v>
      </c>
      <c r="R51" s="2" t="s">
        <v>2</v>
      </c>
      <c r="S51" s="2" t="s">
        <v>272</v>
      </c>
      <c r="T51" s="2" t="s">
        <v>17</v>
      </c>
      <c r="U51" s="2" t="s">
        <v>5</v>
      </c>
      <c r="V51" s="2" t="s">
        <v>6</v>
      </c>
      <c r="W51" s="2" t="s">
        <v>273</v>
      </c>
      <c r="X51" s="4">
        <v>5000</v>
      </c>
      <c r="Y51" s="4">
        <v>0</v>
      </c>
      <c r="Z51" s="4">
        <v>0</v>
      </c>
      <c r="AA51" s="4">
        <v>5000</v>
      </c>
      <c r="AB51" s="4">
        <v>0</v>
      </c>
      <c r="AC51" s="4">
        <v>1750</v>
      </c>
      <c r="AD51" s="2" t="s">
        <v>35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Windham Village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2024-01-08T18:46:47Z</dcterms:modified>
</cp:coreProperties>
</file>