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8A1F9765-E571-4BB7-A12E-E672CE7C3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erfield" sheetId="1" r:id="rId1"/>
  </sheets>
  <definedNames>
    <definedName name="_xlnm._FilterDatabase" localSheetId="0" hidden="1">Deerfield!$A$1:$AQ$121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</calcChain>
</file>

<file path=xl/sharedStrings.xml><?xml version="1.0" encoding="utf-8"?>
<sst xmlns="http://schemas.openxmlformats.org/spreadsheetml/2006/main" count="2746" uniqueCount="621">
  <si>
    <t>CAMA</t>
  </si>
  <si>
    <t>Community</t>
  </si>
  <si>
    <t>Park</t>
  </si>
  <si>
    <t xml:space="preserve"> </t>
  </si>
  <si>
    <t>USA</t>
  </si>
  <si>
    <t>Churches</t>
  </si>
  <si>
    <t>1290</t>
  </si>
  <si>
    <t>OH</t>
  </si>
  <si>
    <t>Commercial</t>
  </si>
  <si>
    <t>Retail Store</t>
  </si>
  <si>
    <t>LOUISVILLE</t>
  </si>
  <si>
    <t>44641</t>
  </si>
  <si>
    <t>Storage Warehouse</t>
  </si>
  <si>
    <t>S</t>
  </si>
  <si>
    <t>RD</t>
  </si>
  <si>
    <t>yes</t>
  </si>
  <si>
    <t>Park or Preserve</t>
  </si>
  <si>
    <t>Office Building</t>
  </si>
  <si>
    <t>Church w/Sunday School</t>
  </si>
  <si>
    <t>Service Repair Garage</t>
  </si>
  <si>
    <t>Industrial</t>
  </si>
  <si>
    <t>Industrial Light Manufacturing</t>
  </si>
  <si>
    <t>DR</t>
  </si>
  <si>
    <t>ST</t>
  </si>
  <si>
    <t>MAIN</t>
  </si>
  <si>
    <t>W</t>
  </si>
  <si>
    <t>Discount Store</t>
  </si>
  <si>
    <t>CENTER ST</t>
  </si>
  <si>
    <t>Government</t>
  </si>
  <si>
    <t>RAVENNA</t>
  </si>
  <si>
    <t>44266</t>
  </si>
  <si>
    <t>Golf Course</t>
  </si>
  <si>
    <t>Clubhouse</t>
  </si>
  <si>
    <t>Restaurant</t>
  </si>
  <si>
    <t>Mini-Warehouse</t>
  </si>
  <si>
    <t>BELOIT</t>
  </si>
  <si>
    <t>44609</t>
  </si>
  <si>
    <t>ORCHARD</t>
  </si>
  <si>
    <t>CLEVELAND</t>
  </si>
  <si>
    <t>ALLIANCE</t>
  </si>
  <si>
    <t>44601</t>
  </si>
  <si>
    <t>LN</t>
  </si>
  <si>
    <t>8135</t>
  </si>
  <si>
    <t>SALEM</t>
  </si>
  <si>
    <t>44460</t>
  </si>
  <si>
    <t>Skating Rink</t>
  </si>
  <si>
    <t>ST RT 225</t>
  </si>
  <si>
    <t>DIAMOND</t>
  </si>
  <si>
    <t>44412</t>
  </si>
  <si>
    <t>CUYAHOGA FALLS</t>
  </si>
  <si>
    <t>STATE OF OHIO</t>
  </si>
  <si>
    <t>ROCK SPRING</t>
  </si>
  <si>
    <t>PORTAGE COUNTY BOARD OF COMMISSIONERS</t>
  </si>
  <si>
    <t>PORTAGE COUNTY BOARD OF</t>
  </si>
  <si>
    <t>UNITED STATES OF AMERICA</t>
  </si>
  <si>
    <t>TALLMADGE</t>
  </si>
  <si>
    <t>WAYLAND</t>
  </si>
  <si>
    <t>ST RT 14</t>
  </si>
  <si>
    <t>COLUMBUS</t>
  </si>
  <si>
    <t>43218</t>
  </si>
  <si>
    <t>Fire Station (Volunteer)</t>
  </si>
  <si>
    <t>ROOTSTOWN</t>
  </si>
  <si>
    <t>44272</t>
  </si>
  <si>
    <t>Charities, Hospitals</t>
  </si>
  <si>
    <t>Fraternal Building</t>
  </si>
  <si>
    <t>BV</t>
  </si>
  <si>
    <t>44124</t>
  </si>
  <si>
    <t>44131</t>
  </si>
  <si>
    <t>Cemeteries</t>
  </si>
  <si>
    <t>HUDSON</t>
  </si>
  <si>
    <t>44236</t>
  </si>
  <si>
    <t>145</t>
  </si>
  <si>
    <t>43229</t>
  </si>
  <si>
    <t>NJ</t>
  </si>
  <si>
    <t>738</t>
  </si>
  <si>
    <t>1396</t>
  </si>
  <si>
    <t>703</t>
  </si>
  <si>
    <t>3500</t>
  </si>
  <si>
    <t>CANFIELD</t>
  </si>
  <si>
    <t>44406</t>
  </si>
  <si>
    <t>44278</t>
  </si>
  <si>
    <t>SUITE 100</t>
  </si>
  <si>
    <t>1450</t>
  </si>
  <si>
    <t>1240</t>
  </si>
  <si>
    <t>AZ</t>
  </si>
  <si>
    <t>SW</t>
  </si>
  <si>
    <t>9424</t>
  </si>
  <si>
    <t>911</t>
  </si>
  <si>
    <t>MASSILLON</t>
  </si>
  <si>
    <t>845</t>
  </si>
  <si>
    <t>ATWATER</t>
  </si>
  <si>
    <t>44201</t>
  </si>
  <si>
    <t>CANTON</t>
  </si>
  <si>
    <t>44718</t>
  </si>
  <si>
    <t>1347</t>
  </si>
  <si>
    <t>DAYTON</t>
  </si>
  <si>
    <t>Post Office, Branch</t>
  </si>
  <si>
    <t>08-003-00-00-038-000</t>
  </si>
  <si>
    <t>https://beacon.schneidercorp.com/Application.aspx?AppID=1147&amp;LayerID=30592&amp;PageTypeID=4&amp;PageID=12392&amp;KeyValue=08-003-00-00-038-000</t>
  </si>
  <si>
    <t>640</t>
  </si>
  <si>
    <t>HARTZELL</t>
  </si>
  <si>
    <t>UNITED STATES OF</t>
  </si>
  <si>
    <t>NORTH BENTON</t>
  </si>
  <si>
    <t>44449</t>
  </si>
  <si>
    <t>Deerfield Township</t>
  </si>
  <si>
    <t>08-079-00-00-002-001</t>
  </si>
  <si>
    <t>https://beacon.schneidercorp.com/Application.aspx?AppID=1147&amp;LayerID=30592&amp;PageTypeID=4&amp;PageID=12392&amp;KeyValue=08-079-00-00-002-001</t>
  </si>
  <si>
    <t>2380</t>
  </si>
  <si>
    <t>CHARITY LODGE NO 530</t>
  </si>
  <si>
    <t>08-020-00-00-029-000</t>
  </si>
  <si>
    <t>https://beacon.schneidercorp.com/Application.aspx?AppID=1147&amp;LayerID=30592&amp;PageTypeID=4&amp;PageID=12392&amp;KeyValue=08-020-00-00-029-000</t>
  </si>
  <si>
    <t>1115</t>
  </si>
  <si>
    <t>EDGEWATER</t>
  </si>
  <si>
    <t>PHILABAUN DEBORAH J</t>
  </si>
  <si>
    <t>P O BOX 188</t>
  </si>
  <si>
    <t>DEERFIELD</t>
  </si>
  <si>
    <t>44411</t>
  </si>
  <si>
    <t>08-020-00-00-005-000</t>
  </si>
  <si>
    <t>https://beacon.schneidercorp.com/Application.aspx?AppID=1147&amp;LayerID=30592&amp;PageTypeID=4&amp;PageID=12392&amp;KeyValue=08-020-00-00-005-000</t>
  </si>
  <si>
    <t>9842</t>
  </si>
  <si>
    <t>ST RT 224</t>
  </si>
  <si>
    <t>ERGON TRUCKING INC</t>
  </si>
  <si>
    <t>PO BOX 1639</t>
  </si>
  <si>
    <t>JACKSON</t>
  </si>
  <si>
    <t>MS</t>
  </si>
  <si>
    <t>39215</t>
  </si>
  <si>
    <t>08-028-00-00-054-000</t>
  </si>
  <si>
    <t>https://beacon.schneidercorp.com/Application.aspx?AppID=1147&amp;LayerID=30592&amp;PageTypeID=4&amp;PageID=12392&amp;KeyValue=08-028-00-00-054-000</t>
  </si>
  <si>
    <t>ALLYN HOLDINGS LLC</t>
  </si>
  <si>
    <t>08-028-00-00-058-002</t>
  </si>
  <si>
    <t>https://beacon.schneidercorp.com/Application.aspx?AppID=1147&amp;LayerID=30592&amp;PageTypeID=4&amp;PageID=12392&amp;KeyValue=08-028-00-00-058-002</t>
  </si>
  <si>
    <t>KATICH MICHAEL WAYNE</t>
  </si>
  <si>
    <t>LANDS END</t>
  </si>
  <si>
    <t>754</t>
  </si>
  <si>
    <t>08-028-00-00-058-005</t>
  </si>
  <si>
    <t>https://beacon.schneidercorp.com/Application.aspx?AppID=1147&amp;LayerID=30592&amp;PageTypeID=4&amp;PageID=12392&amp;KeyValue=08-028-00-00-058-005</t>
  </si>
  <si>
    <t>879</t>
  </si>
  <si>
    <t>CALSPRA LLC</t>
  </si>
  <si>
    <t>08-028-00-00-052-000</t>
  </si>
  <si>
    <t>https://beacon.schneidercorp.com/Application.aspx?AppID=1147&amp;LayerID=30592&amp;PageTypeID=4&amp;PageID=12392&amp;KeyValue=08-028-00-00-052-000</t>
  </si>
  <si>
    <t>INGLEDO LONNIE J</t>
  </si>
  <si>
    <t>CARTER FORD</t>
  </si>
  <si>
    <t>9900</t>
  </si>
  <si>
    <t>08-031-00-00-018-000</t>
  </si>
  <si>
    <t>https://beacon.schneidercorp.com/Application.aspx?AppID=1147&amp;LayerID=30592&amp;PageTypeID=4&amp;PageID=12392&amp;KeyValue=08-031-00-00-018-000</t>
  </si>
  <si>
    <t>1339</t>
  </si>
  <si>
    <t>CARRINGTON WALTER H</t>
  </si>
  <si>
    <t>3453</t>
  </si>
  <si>
    <t>08-030-00-00-005-004</t>
  </si>
  <si>
    <t>https://beacon.schneidercorp.com/Application.aspx?AppID=1147&amp;LayerID=30592&amp;PageTypeID=4&amp;PageID=12392&amp;KeyValue=08-030-00-00-005-004</t>
  </si>
  <si>
    <t>1342</t>
  </si>
  <si>
    <t>KING ME LLC DBA KING ME SC LLC DBA KING ME SC LLC (KING ME LLC)</t>
  </si>
  <si>
    <t>KING ME LLC DBA KING ME SC</t>
  </si>
  <si>
    <t>PO BOX 478</t>
  </si>
  <si>
    <t>CHARLESTON</t>
  </si>
  <si>
    <t>SC</t>
  </si>
  <si>
    <t>29402</t>
  </si>
  <si>
    <t>08-031-00-00-008-000</t>
  </si>
  <si>
    <t>https://beacon.schneidercorp.com/Application.aspx?AppID=1147&amp;LayerID=30592&amp;PageTypeID=4&amp;PageID=12392&amp;KeyValue=08-031-00-00-008-000</t>
  </si>
  <si>
    <t>9357</t>
  </si>
  <si>
    <t>PRO INVESTMENT GROUP LLC</t>
  </si>
  <si>
    <t>4155</t>
  </si>
  <si>
    <t>08-029-00-00-021-000</t>
  </si>
  <si>
    <t>https://beacon.schneidercorp.com/Application.aspx?AppID=1147&amp;LayerID=30592&amp;PageTypeID=4&amp;PageID=12392&amp;KeyValue=08-029-00-00-021-000</t>
  </si>
  <si>
    <t>DONATO CHARLENE (TRUSTEE)</t>
  </si>
  <si>
    <t>08-029-00-00-016-000</t>
  </si>
  <si>
    <t>https://beacon.schneidercorp.com/Application.aspx?AppID=1147&amp;LayerID=30592&amp;PageTypeID=4&amp;PageID=12392&amp;KeyValue=08-029-00-00-016-000</t>
  </si>
  <si>
    <t>9482</t>
  </si>
  <si>
    <t>DEERFIELD TWP TRUSTEES</t>
  </si>
  <si>
    <t>08-029-00-00-036-000</t>
  </si>
  <si>
    <t>https://beacon.schneidercorp.com/Application.aspx?AppID=1147&amp;LayerID=30592&amp;PageTypeID=4&amp;PageID=12392&amp;KeyValue=08-029-00-00-036-000</t>
  </si>
  <si>
    <t>1136</t>
  </si>
  <si>
    <t>ALL YOU NEED STORAGE LLC</t>
  </si>
  <si>
    <t>14014</t>
  </si>
  <si>
    <t>08-032-00-00-024-000</t>
  </si>
  <si>
    <t>https://beacon.schneidercorp.com/Application.aspx?AppID=1147&amp;LayerID=30592&amp;PageTypeID=4&amp;PageID=12392&amp;KeyValue=08-032-00-00-024-000</t>
  </si>
  <si>
    <t>CIRCLE ANTIQUE &amp; MORE LLC</t>
  </si>
  <si>
    <t>CIRCLE ANTIQUE</t>
  </si>
  <si>
    <t>SLEEPY HOLLOW</t>
  </si>
  <si>
    <t>255</t>
  </si>
  <si>
    <t>08-032-00-00-024-001</t>
  </si>
  <si>
    <t>https://beacon.schneidercorp.com/Application.aspx?AppID=1147&amp;LayerID=30592&amp;PageTypeID=4&amp;PageID=12392&amp;KeyValue=08-032-00-00-024-001</t>
  </si>
  <si>
    <t>9394</t>
  </si>
  <si>
    <t>DG DEERFIELD LLC</t>
  </si>
  <si>
    <t>PO BOX 19</t>
  </si>
  <si>
    <t>BURTON</t>
  </si>
  <si>
    <t>44021</t>
  </si>
  <si>
    <t>08-032-00-00-015-000</t>
  </si>
  <si>
    <t>https://beacon.schneidercorp.com/Application.aspx?AppID=1147&amp;LayerID=30592&amp;PageTypeID=4&amp;PageID=12392&amp;KeyValue=08-032-00-00-015-000</t>
  </si>
  <si>
    <t>1261</t>
  </si>
  <si>
    <t>DEERFIELD FRIENDS CHURCH</t>
  </si>
  <si>
    <t>DEERFIELD FRIENDS</t>
  </si>
  <si>
    <t>08-002-20-00-157-000</t>
  </si>
  <si>
    <t>https://beacon.schneidercorp.com/Application.aspx?AppID=1147&amp;LayerID=30592&amp;PageTypeID=4&amp;PageID=12392&amp;KeyValue=08-002-20-00-157-000</t>
  </si>
  <si>
    <t>416</t>
  </si>
  <si>
    <t>SWEENEY BRUCE  &amp; BRUCE A</t>
  </si>
  <si>
    <t>SWEENEY BRUCE</t>
  </si>
  <si>
    <t>08-001-00-00-004-000</t>
  </si>
  <si>
    <t>https://beacon.schneidercorp.com/Application.aspx?AppID=1147&amp;LayerID=30592&amp;PageTypeID=4&amp;PageID=12392&amp;KeyValue=08-001-00-00-004-000</t>
  </si>
  <si>
    <t>10</t>
  </si>
  <si>
    <t>SEBRING GOLF HOLDINGS LLC</t>
  </si>
  <si>
    <t>KILLINGER</t>
  </si>
  <si>
    <t>CLINTON</t>
  </si>
  <si>
    <t>44216</t>
  </si>
  <si>
    <t>08-012-00-00-015-000</t>
  </si>
  <si>
    <t>https://beacon.schneidercorp.com/Application.aspx?AppID=1147&amp;LayerID=30592&amp;PageTypeID=4&amp;PageID=12392&amp;KeyValue=08-012-00-00-015-000</t>
  </si>
  <si>
    <t>92</t>
  </si>
  <si>
    <t>PSI INVESTMENTS LLC</t>
  </si>
  <si>
    <t>P O BOX 442</t>
  </si>
  <si>
    <t>08-027-20-00-031-000</t>
  </si>
  <si>
    <t>https://beacon.schneidercorp.com/Application.aspx?AppID=1147&amp;LayerID=30592&amp;PageTypeID=4&amp;PageID=12392&amp;KeyValue=08-027-20-00-031-000</t>
  </si>
  <si>
    <t>TWIN OAKS</t>
  </si>
  <si>
    <t>AQUA POWER BOAT CLUB INC</t>
  </si>
  <si>
    <t>AQUA POWER BOAT CLUB</t>
  </si>
  <si>
    <t>08-031-00-00-035-001</t>
  </si>
  <si>
    <t>https://beacon.schneidercorp.com/Application.aspx?AppID=1147&amp;LayerID=30592&amp;PageTypeID=4&amp;PageID=12392&amp;KeyValue=08-031-00-00-035-001</t>
  </si>
  <si>
    <t>DEERFIELD TOWNSHIP TRUSTEES</t>
  </si>
  <si>
    <t>DEERFIELD TOWNSHIP</t>
  </si>
  <si>
    <t>NOTMAN ROAD</t>
  </si>
  <si>
    <t>1940</t>
  </si>
  <si>
    <t>08-031-00-00-032-001</t>
  </si>
  <si>
    <t>https://beacon.schneidercorp.com/Application.aspx?AppID=1147&amp;LayerID=30592&amp;PageTypeID=4&amp;PageID=12392&amp;KeyValue=08-031-00-00-032-001</t>
  </si>
  <si>
    <t>1557</t>
  </si>
  <si>
    <t>ZITOS AUTOCARE LLC</t>
  </si>
  <si>
    <t>191</t>
  </si>
  <si>
    <t>08-031-00-00-031-000</t>
  </si>
  <si>
    <t>https://beacon.schneidercorp.com/Application.aspx?AppID=1147&amp;LayerID=30592&amp;PageTypeID=4&amp;PageID=12392&amp;KeyValue=08-031-00-00-031-000</t>
  </si>
  <si>
    <t>1517</t>
  </si>
  <si>
    <t>DEERFIELD AMERICAN LEGION POST 713 INC</t>
  </si>
  <si>
    <t>DEERFIELD AMERICAN LEGION</t>
  </si>
  <si>
    <t>08-031-00-00-037-000</t>
  </si>
  <si>
    <t>https://beacon.schneidercorp.com/Application.aspx?AppID=1147&amp;LayerID=30592&amp;PageTypeID=4&amp;PageID=12392&amp;KeyValue=08-031-00-00-037-000</t>
  </si>
  <si>
    <t>1483</t>
  </si>
  <si>
    <t>DEERFIELD METHODIST CHURCH AN OHIO CORP</t>
  </si>
  <si>
    <t>DEERFIELD METHODIST</t>
  </si>
  <si>
    <t>08-085-00-00-007-001</t>
  </si>
  <si>
    <t>https://beacon.schneidercorp.com/Application.aspx?AppID=1147&amp;LayerID=30592&amp;PageTypeID=4&amp;PageID=12392&amp;KeyValue=08-085-00-00-007-001</t>
  </si>
  <si>
    <t>GROHE WILLIAM L S</t>
  </si>
  <si>
    <t>1804</t>
  </si>
  <si>
    <t>08-085-00-00-008-000</t>
  </si>
  <si>
    <t>https://beacon.schneidercorp.com/Application.aspx?AppID=1147&amp;LayerID=30592&amp;PageTypeID=4&amp;PageID=12392&amp;KeyValue=08-085-00-00-008-000</t>
  </si>
  <si>
    <t>1823</t>
  </si>
  <si>
    <t>DIVERSIFIED ENERGY LLC</t>
  </si>
  <si>
    <t>UNIONTOWN</t>
  </si>
  <si>
    <t>44685</t>
  </si>
  <si>
    <t>10-037-00-00-001-000</t>
  </si>
  <si>
    <t>https://beacon.schneidercorp.com/Application.aspx?AppID=1147&amp;LayerID=30592&amp;PageTypeID=4&amp;PageID=12392&amp;KeyValue=10-037-00-00-001-000</t>
  </si>
  <si>
    <t>8999</t>
  </si>
  <si>
    <t>GERMAN CHURCH</t>
  </si>
  <si>
    <t>MCDERMOTT KEVIN</t>
  </si>
  <si>
    <t>BOSTON ROAD</t>
  </si>
  <si>
    <t>8350</t>
  </si>
  <si>
    <t>NORTH ROYALTON</t>
  </si>
  <si>
    <t>44133</t>
  </si>
  <si>
    <t>08-055-00-00-002-003</t>
  </si>
  <si>
    <t>https://beacon.schneidercorp.com/Application.aspx?AppID=1147&amp;LayerID=30592&amp;PageTypeID=4&amp;PageID=12392&amp;KeyValue=08-055-00-00-002-003</t>
  </si>
  <si>
    <t>1370</t>
  </si>
  <si>
    <t>EVERETT INVESTMENTS LLC</t>
  </si>
  <si>
    <t>PO BOX 338</t>
  </si>
  <si>
    <t>08-053-00-00-006-001</t>
  </si>
  <si>
    <t>https://beacon.schneidercorp.com/Application.aspx?AppID=1147&amp;LayerID=30592&amp;PageTypeID=4&amp;PageID=12392&amp;KeyValue=08-053-00-00-006-001</t>
  </si>
  <si>
    <t>8504</t>
  </si>
  <si>
    <t>PORTAGE SUMMIT FIELD &amp; STREAM INC</t>
  </si>
  <si>
    <t>PORTAGE SUMMIT FIELD</t>
  </si>
  <si>
    <t>HIGHBRIDGE</t>
  </si>
  <si>
    <t>44223</t>
  </si>
  <si>
    <t>08-055-00-00-001-000</t>
  </si>
  <si>
    <t>https://beacon.schneidercorp.com/Application.aspx?AppID=1147&amp;LayerID=30592&amp;PageTypeID=4&amp;PageID=12392&amp;KeyValue=08-055-00-00-001-000</t>
  </si>
  <si>
    <t>CARRINGTON WALTER H III</t>
  </si>
  <si>
    <t>08-056-00-00-007-000</t>
  </si>
  <si>
    <t>https://beacon.schneidercorp.com/Application.aspx?AppID=1147&amp;LayerID=30592&amp;PageTypeID=4&amp;PageID=12392&amp;KeyValue=08-056-00-00-007-000</t>
  </si>
  <si>
    <t>RICHMOND WAYNE</t>
  </si>
  <si>
    <t>KIBLER TOOT</t>
  </si>
  <si>
    <t>3640</t>
  </si>
  <si>
    <t>WARREN</t>
  </si>
  <si>
    <t>44481</t>
  </si>
  <si>
    <t>08-056-00-00-006-000</t>
  </si>
  <si>
    <t>https://beacon.schneidercorp.com/Application.aspx?AppID=1147&amp;LayerID=30592&amp;PageTypeID=4&amp;PageID=12392&amp;KeyValue=08-056-00-00-006-000</t>
  </si>
  <si>
    <t>8186</t>
  </si>
  <si>
    <t>VASI JOHN</t>
  </si>
  <si>
    <t>APT 201</t>
  </si>
  <si>
    <t>10-048-00-00-002-000</t>
  </si>
  <si>
    <t>https://beacon.schneidercorp.com/Application.aspx?AppID=1147&amp;LayerID=30592&amp;PageTypeID=4&amp;PageID=12392&amp;KeyValue=10-048-00-00-002-000</t>
  </si>
  <si>
    <t>DR ROACH OUTDOOR LEAGUE INC</t>
  </si>
  <si>
    <t>DR ROACH OUTDOOR</t>
  </si>
  <si>
    <t>1365</t>
  </si>
  <si>
    <t>1532</t>
  </si>
  <si>
    <t>12</t>
  </si>
  <si>
    <t>197</t>
  </si>
  <si>
    <t>44710</t>
  </si>
  <si>
    <t>2180</t>
  </si>
  <si>
    <t>44113</t>
  </si>
  <si>
    <t>1836</t>
  </si>
  <si>
    <t>2045</t>
  </si>
  <si>
    <t>7TH</t>
  </si>
  <si>
    <t>08-006-00-00-059-000</t>
  </si>
  <si>
    <t>https://beacon.schneidercorp.com/Application.aspx?AppID=1147&amp;LayerID=30592&amp;PageTypeID=4&amp;PageID=12392&amp;KeyValue=08-006-00-00-059-000</t>
  </si>
  <si>
    <t>10583</t>
  </si>
  <si>
    <t>COBB</t>
  </si>
  <si>
    <t>COBB MARTHA J (TOD) (L A STEELE &amp; C J COBB)</t>
  </si>
  <si>
    <t>COBB MARTHA J (TOD)</t>
  </si>
  <si>
    <t>08-031-00-00-021-000</t>
  </si>
  <si>
    <t>https://beacon.schneidercorp.com/Application.aspx?AppID=1147&amp;LayerID=30592&amp;PageTypeID=4&amp;PageID=12392&amp;KeyValue=08-031-00-00-021-000</t>
  </si>
  <si>
    <t>ZILTY LLC</t>
  </si>
  <si>
    <t>SEQUOIA</t>
  </si>
  <si>
    <t>08810</t>
  </si>
  <si>
    <t>08-003-00-00-056-000</t>
  </si>
  <si>
    <t>https://beacon.schneidercorp.com/Application.aspx?AppID=1147&amp;LayerID=30592&amp;PageTypeID=4&amp;PageID=12392&amp;KeyValue=08-003-00-00-056-000</t>
  </si>
  <si>
    <t>16337</t>
  </si>
  <si>
    <t>NORTHVIEW</t>
  </si>
  <si>
    <t>BERLIN YACHT CLUB INC</t>
  </si>
  <si>
    <t>BERLIN YACHT CLUB</t>
  </si>
  <si>
    <t>08-027-20-00-006-000</t>
  </si>
  <si>
    <t>https://beacon.schneidercorp.com/Application.aspx?AppID=1147&amp;LayerID=30592&amp;PageTypeID=4&amp;PageID=12392&amp;KeyValue=08-027-20-00-006-000</t>
  </si>
  <si>
    <t>SMITH CHRISTOPHER D (TRUSTEE)</t>
  </si>
  <si>
    <t>SMITH CHRISTOPHER D</t>
  </si>
  <si>
    <t>P O BOX 1233</t>
  </si>
  <si>
    <t>08-003-00-00-022-000</t>
  </si>
  <si>
    <t>https://beacon.schneidercorp.com/Application.aspx?AppID=1147&amp;LayerID=30592&amp;PageTypeID=4&amp;PageID=12392&amp;KeyValue=08-003-00-00-022-000</t>
  </si>
  <si>
    <t>10675</t>
  </si>
  <si>
    <t>KIRK</t>
  </si>
  <si>
    <t>KUNZELMAN BRIAN D &amp; JILL N (J&amp;S)</t>
  </si>
  <si>
    <t>KUNZELMAN BRIAN D &amp;</t>
  </si>
  <si>
    <t>MAPLEVIEW</t>
  </si>
  <si>
    <t>SEVEN HILLS</t>
  </si>
  <si>
    <t>08-027-10-00-014-000</t>
  </si>
  <si>
    <t>https://beacon.schneidercorp.com/Application.aspx?AppID=1147&amp;LayerID=30592&amp;PageTypeID=4&amp;PageID=12392&amp;KeyValue=08-027-10-00-014-000</t>
  </si>
  <si>
    <t>BEAR HOLLOW</t>
  </si>
  <si>
    <t>RAVENNA BOAT CLB INC</t>
  </si>
  <si>
    <t>P O BOX 263</t>
  </si>
  <si>
    <t>08-097-00-00-016-001</t>
  </si>
  <si>
    <t>https://beacon.schneidercorp.com/Application.aspx?AppID=1147&amp;LayerID=30592&amp;PageTypeID=4&amp;PageID=12392&amp;KeyValue=08-097-00-00-016-001</t>
  </si>
  <si>
    <t>2638</t>
  </si>
  <si>
    <t>08-029-00-00-018-000</t>
  </si>
  <si>
    <t>https://beacon.schneidercorp.com/Application.aspx?AppID=1147&amp;LayerID=30592&amp;PageTypeID=4&amp;PageID=12392&amp;KeyValue=08-029-00-00-018-000</t>
  </si>
  <si>
    <t>9458</t>
  </si>
  <si>
    <t>9458 DEERFIELD CIRCLE ENTERPRISES LLC</t>
  </si>
  <si>
    <t>9458 DEERFIELD CIRCLE</t>
  </si>
  <si>
    <t>P O BOX 86</t>
  </si>
  <si>
    <t>08-029-00-00-017-000</t>
  </si>
  <si>
    <t>https://beacon.schneidercorp.com/Application.aspx?AppID=1147&amp;LayerID=30592&amp;PageTypeID=4&amp;PageID=12392&amp;KeyValue=08-029-00-00-017-000</t>
  </si>
  <si>
    <t>08-029-00-00-015-000</t>
  </si>
  <si>
    <t>https://beacon.schneidercorp.com/Application.aspx?AppID=1147&amp;LayerID=30592&amp;PageTypeID=4&amp;PageID=12392&amp;KeyValue=08-029-00-00-015-000</t>
  </si>
  <si>
    <t>DEERFIELD TWP BOARD OF TRUSTEES</t>
  </si>
  <si>
    <t>DEERFIELD TWP BOARD OF</t>
  </si>
  <si>
    <t>TREATMENT PLANT SITE</t>
  </si>
  <si>
    <t>WAGNER</t>
  </si>
  <si>
    <t>WATSON</t>
  </si>
  <si>
    <t>08-067-00-00-010-000</t>
  </si>
  <si>
    <t>https://beacon.schneidercorp.com/Application.aspx?AppID=1147&amp;LayerID=30592&amp;PageTypeID=4&amp;PageID=12392&amp;KeyValue=08-067-00-00-010-000</t>
  </si>
  <si>
    <t>MAHONING</t>
  </si>
  <si>
    <t>08-006-00-00-011-000</t>
  </si>
  <si>
    <t>https://beacon.schneidercorp.com/Application.aspx?AppID=1147&amp;LayerID=30592&amp;PageTypeID=4&amp;PageID=12392&amp;KeyValue=08-006-00-00-011-000</t>
  </si>
  <si>
    <t>BONNER</t>
  </si>
  <si>
    <t>WATTS GEORGE TIMOTHY &amp; CAROL ANN (TRUSTEES)</t>
  </si>
  <si>
    <t>WATTS GEORGE TIMOTHY &amp;</t>
  </si>
  <si>
    <t>08-005-00-00-001-000</t>
  </si>
  <si>
    <t>https://beacon.schneidercorp.com/Application.aspx?AppID=1147&amp;LayerID=30592&amp;PageTypeID=4&amp;PageID=12392&amp;KeyValue=08-005-00-00-001-000</t>
  </si>
  <si>
    <t>10594</t>
  </si>
  <si>
    <t>WILLOW BAY CAMPGROUND LLC</t>
  </si>
  <si>
    <t>PO BOX 25964</t>
  </si>
  <si>
    <t>MUNDS PARK</t>
  </si>
  <si>
    <t>86017</t>
  </si>
  <si>
    <t>08-003-00-00-057-000</t>
  </si>
  <si>
    <t>https://beacon.schneidercorp.com/Application.aspx?AppID=1147&amp;LayerID=30592&amp;PageTypeID=4&amp;PageID=12392&amp;KeyValue=08-003-00-00-057-000</t>
  </si>
  <si>
    <t>08-011-00-00-004-000</t>
  </si>
  <si>
    <t>https://beacon.schneidercorp.com/Application.aspx?AppID=1147&amp;LayerID=30592&amp;PageTypeID=4&amp;PageID=12392&amp;KeyValue=08-011-00-00-004-000</t>
  </si>
  <si>
    <t>SUPERIOR AV STE 400</t>
  </si>
  <si>
    <t>801</t>
  </si>
  <si>
    <t>08-019-00-00-002-002</t>
  </si>
  <si>
    <t>https://beacon.schneidercorp.com/Application.aspx?AppID=1147&amp;LayerID=30592&amp;PageTypeID=4&amp;PageID=12392&amp;KeyValue=08-019-00-00-002-002</t>
  </si>
  <si>
    <t>DEERFIELD TOWNSHIP OF</t>
  </si>
  <si>
    <t>P O BOX 186</t>
  </si>
  <si>
    <t>08-030-00-00-020-000</t>
  </si>
  <si>
    <t>https://beacon.schneidercorp.com/Application.aspx?AppID=1147&amp;LayerID=30592&amp;PageTypeID=4&amp;PageID=12392&amp;KeyValue=08-030-00-00-020-000</t>
  </si>
  <si>
    <t>PLK LLC</t>
  </si>
  <si>
    <t>KING CHURCH</t>
  </si>
  <si>
    <t>11965</t>
  </si>
  <si>
    <t>08-019-00-00-003-000</t>
  </si>
  <si>
    <t>https://beacon.schneidercorp.com/Application.aspx?AppID=1147&amp;LayerID=30592&amp;PageTypeID=4&amp;PageID=12392&amp;KeyValue=08-019-00-00-003-000</t>
  </si>
  <si>
    <t>08-019-00-00-009-000</t>
  </si>
  <si>
    <t>https://beacon.schneidercorp.com/Application.aspx?AppID=1147&amp;LayerID=30592&amp;PageTypeID=4&amp;PageID=12392&amp;KeyValue=08-019-00-00-009-000</t>
  </si>
  <si>
    <t>08-019-00-00-004-000</t>
  </si>
  <si>
    <t>https://beacon.schneidercorp.com/Application.aspx?AppID=1147&amp;LayerID=30592&amp;PageTypeID=4&amp;PageID=12392&amp;KeyValue=08-019-00-00-004-000</t>
  </si>
  <si>
    <t>08-020-00-00-008-000</t>
  </si>
  <si>
    <t>https://beacon.schneidercorp.com/Application.aspx?AppID=1147&amp;LayerID=30592&amp;PageTypeID=4&amp;PageID=12392&amp;KeyValue=08-020-00-00-008-000</t>
  </si>
  <si>
    <t>08-020-00-00-012-000</t>
  </si>
  <si>
    <t>https://beacon.schneidercorp.com/Application.aspx?AppID=1147&amp;LayerID=30592&amp;PageTypeID=4&amp;PageID=12392&amp;KeyValue=08-020-00-00-012-000</t>
  </si>
  <si>
    <t>08-020-00-00-027-000</t>
  </si>
  <si>
    <t>https://beacon.schneidercorp.com/Application.aspx?AppID=1147&amp;LayerID=30592&amp;PageTypeID=4&amp;PageID=12392&amp;KeyValue=08-020-00-00-027-000</t>
  </si>
  <si>
    <t>WILDFLOWER</t>
  </si>
  <si>
    <t>08-020-00-00-026-000</t>
  </si>
  <si>
    <t>https://beacon.schneidercorp.com/Application.aspx?AppID=1147&amp;LayerID=30592&amp;PageTypeID=4&amp;PageID=12392&amp;KeyValue=08-020-00-00-026-000</t>
  </si>
  <si>
    <t>08-020-00-00-028-000</t>
  </si>
  <si>
    <t>https://beacon.schneidercorp.com/Application.aspx?AppID=1147&amp;LayerID=30592&amp;PageTypeID=4&amp;PageID=12392&amp;KeyValue=08-020-00-00-028-000</t>
  </si>
  <si>
    <t>08-004-00-00-001-000</t>
  </si>
  <si>
    <t>https://beacon.schneidercorp.com/Application.aspx?AppID=1147&amp;LayerID=30592&amp;PageTypeID=4&amp;PageID=12392&amp;KeyValue=08-004-00-00-001-000</t>
  </si>
  <si>
    <t>08-030-00-00-008-000</t>
  </si>
  <si>
    <t>https://beacon.schneidercorp.com/Application.aspx?AppID=1147&amp;LayerID=30592&amp;PageTypeID=4&amp;PageID=12392&amp;KeyValue=08-030-00-00-008-000</t>
  </si>
  <si>
    <t>DEERFIELD HISTORICAL SOCIETY</t>
  </si>
  <si>
    <t>DEERFIELD HISTORICAL</t>
  </si>
  <si>
    <t>2071</t>
  </si>
  <si>
    <t>08-030-00-00-009-000</t>
  </si>
  <si>
    <t>https://beacon.schneidercorp.com/Application.aspx?AppID=1147&amp;LayerID=30592&amp;PageTypeID=4&amp;PageID=12392&amp;KeyValue=08-030-00-00-009-000</t>
  </si>
  <si>
    <t>08-030-00-00-010-000</t>
  </si>
  <si>
    <t>https://beacon.schneidercorp.com/Application.aspx?AppID=1147&amp;LayerID=30592&amp;PageTypeID=4&amp;PageID=12392&amp;KeyValue=08-030-00-00-010-000</t>
  </si>
  <si>
    <t>08-029-00-00-009-000</t>
  </si>
  <si>
    <t>https://beacon.schneidercorp.com/Application.aspx?AppID=1147&amp;LayerID=30592&amp;PageTypeID=4&amp;PageID=12392&amp;KeyValue=08-029-00-00-009-000</t>
  </si>
  <si>
    <t>PO BOX 186</t>
  </si>
  <si>
    <t>08-030-00-00-007-000</t>
  </si>
  <si>
    <t>https://beacon.schneidercorp.com/Application.aspx?AppID=1147&amp;LayerID=30592&amp;PageTypeID=4&amp;PageID=12392&amp;KeyValue=08-030-00-00-007-000</t>
  </si>
  <si>
    <t>9479</t>
  </si>
  <si>
    <t>08-031-00-00-039-000</t>
  </si>
  <si>
    <t>https://beacon.schneidercorp.com/Application.aspx?AppID=1147&amp;LayerID=30592&amp;PageTypeID=4&amp;PageID=12392&amp;KeyValue=08-031-00-00-039-000</t>
  </si>
  <si>
    <t>1412</t>
  </si>
  <si>
    <t>RENNER JAMES J &amp; DARLA J (J&amp;S)</t>
  </si>
  <si>
    <t>RENNER JAMES J</t>
  </si>
  <si>
    <t>18913</t>
  </si>
  <si>
    <t>08-030-00-00-005-001</t>
  </si>
  <si>
    <t>https://beacon.schneidercorp.com/Application.aspx?AppID=1147&amp;LayerID=30592&amp;PageTypeID=4&amp;PageID=12392&amp;KeyValue=08-030-00-00-005-001</t>
  </si>
  <si>
    <t>9451</t>
  </si>
  <si>
    <t>08-032-00-00-016-000</t>
  </si>
  <si>
    <t>https://beacon.schneidercorp.com/Application.aspx?AppID=1147&amp;LayerID=30592&amp;PageTypeID=4&amp;PageID=12392&amp;KeyValue=08-032-00-00-016-000</t>
  </si>
  <si>
    <t>DEERFIELD EVANGELICAL FRIENDS CHURCH</t>
  </si>
  <si>
    <t>DEERFIELD EVANGELICAL</t>
  </si>
  <si>
    <t>08-032-00-00-013-002</t>
  </si>
  <si>
    <t>https://beacon.schneidercorp.com/Application.aspx?AppID=1147&amp;LayerID=30592&amp;PageTypeID=4&amp;PageID=12392&amp;KeyValue=08-032-00-00-013-002</t>
  </si>
  <si>
    <t>08-002-00-00-001-000</t>
  </si>
  <si>
    <t>https://beacon.schneidercorp.com/Application.aspx?AppID=1147&amp;LayerID=30592&amp;PageTypeID=4&amp;PageID=12392&amp;KeyValue=08-002-00-00-001-000</t>
  </si>
  <si>
    <t>08-012-00-00-016-000</t>
  </si>
  <si>
    <t>https://beacon.schneidercorp.com/Application.aspx?AppID=1147&amp;LayerID=30592&amp;PageTypeID=4&amp;PageID=12392&amp;KeyValue=08-012-00-00-016-000</t>
  </si>
  <si>
    <t>08-012-00-00-012-000</t>
  </si>
  <si>
    <t>https://beacon.schneidercorp.com/Application.aspx?AppID=1147&amp;LayerID=30592&amp;PageTypeID=4&amp;PageID=12392&amp;KeyValue=08-012-00-00-012-000</t>
  </si>
  <si>
    <t>WUTHRICK JEFFREY E</t>
  </si>
  <si>
    <t>HARTLEY</t>
  </si>
  <si>
    <t>24696</t>
  </si>
  <si>
    <t>08-034-00-00-026-000</t>
  </si>
  <si>
    <t>https://beacon.schneidercorp.com/Application.aspx?AppID=1147&amp;LayerID=30592&amp;PageTypeID=4&amp;PageID=12392&amp;KeyValue=08-034-00-00-026-000</t>
  </si>
  <si>
    <t>BANDY</t>
  </si>
  <si>
    <t>KOLLAR JAMES H @4</t>
  </si>
  <si>
    <t>08-095-00-00-009-001</t>
  </si>
  <si>
    <t>https://beacon.schneidercorp.com/Application.aspx?AppID=1147&amp;LayerID=30592&amp;PageTypeID=4&amp;PageID=12392&amp;KeyValue=08-095-00-00-009-001</t>
  </si>
  <si>
    <t>ROCK SPRING RD</t>
  </si>
  <si>
    <t>08-090-00-00-005-000</t>
  </si>
  <si>
    <t>https://beacon.schneidercorp.com/Application.aspx?AppID=1147&amp;LayerID=30592&amp;PageTypeID=4&amp;PageID=12392&amp;KeyValue=08-090-00-00-005-000</t>
  </si>
  <si>
    <t>2154</t>
  </si>
  <si>
    <t>08-079-00-00-002-003</t>
  </si>
  <si>
    <t>https://beacon.schneidercorp.com/Application.aspx?AppID=1147&amp;LayerID=30592&amp;PageTypeID=4&amp;PageID=12392&amp;KeyValue=08-079-00-00-002-003</t>
  </si>
  <si>
    <t>SR 225</t>
  </si>
  <si>
    <t>08-091-00-00-004-001</t>
  </si>
  <si>
    <t>https://beacon.schneidercorp.com/Application.aspx?AppID=1147&amp;LayerID=30592&amp;PageTypeID=4&amp;PageID=12392&amp;KeyValue=08-091-00-00-004-001</t>
  </si>
  <si>
    <t>1960</t>
  </si>
  <si>
    <t>MINER STEPHEN M  (TRUSTEE)</t>
  </si>
  <si>
    <t>2935</t>
  </si>
  <si>
    <t>08-085-00-00-013-000</t>
  </si>
  <si>
    <t>https://beacon.schneidercorp.com/Application.aspx?AppID=1147&amp;LayerID=30592&amp;PageTypeID=4&amp;PageID=12392&amp;KeyValue=08-085-00-00-013-000</t>
  </si>
  <si>
    <t>NOTMAN</t>
  </si>
  <si>
    <t>SEWER TREATMENT PLANT</t>
  </si>
  <si>
    <t>08-092-00-00-009-000</t>
  </si>
  <si>
    <t>https://beacon.schneidercorp.com/Application.aspx?AppID=1147&amp;LayerID=30592&amp;PageTypeID=4&amp;PageID=12392&amp;KeyValue=08-092-00-00-009-000</t>
  </si>
  <si>
    <t>08-097-00-00-020-000</t>
  </si>
  <si>
    <t>https://beacon.schneidercorp.com/Application.aspx?AppID=1147&amp;LayerID=30592&amp;PageTypeID=4&amp;PageID=12392&amp;KeyValue=08-097-00-00-020-000</t>
  </si>
  <si>
    <t>2488</t>
  </si>
  <si>
    <t>CUSTOM MACHINING SOLUTIONS LLC</t>
  </si>
  <si>
    <t>CUSTOM MACHINING SOLUTIONS</t>
  </si>
  <si>
    <t>P O BOX 374</t>
  </si>
  <si>
    <t>08-053-00-00-002-000</t>
  </si>
  <si>
    <t>https://beacon.schneidercorp.com/Application.aspx?AppID=1147&amp;LayerID=30592&amp;PageTypeID=4&amp;PageID=12392&amp;KeyValue=08-053-00-00-002-000</t>
  </si>
  <si>
    <t>8550</t>
  </si>
  <si>
    <t>DURR PROPERTIES LLC</t>
  </si>
  <si>
    <t>2385</t>
  </si>
  <si>
    <t>08-057-00-00-003-000</t>
  </si>
  <si>
    <t>https://beacon.schneidercorp.com/Application.aspx?AppID=1147&amp;LayerID=30592&amp;PageTypeID=4&amp;PageID=12392&amp;KeyValue=08-057-00-00-003-000</t>
  </si>
  <si>
    <t>MORSE RD BLDG G2</t>
  </si>
  <si>
    <t>08-053-00-00-004-000</t>
  </si>
  <si>
    <t>https://beacon.schneidercorp.com/Application.aspx?AppID=1147&amp;LayerID=30592&amp;PageTypeID=4&amp;PageID=12392&amp;KeyValue=08-053-00-00-004-000</t>
  </si>
  <si>
    <t>08-057-00-00-006-000</t>
  </si>
  <si>
    <t>https://beacon.schneidercorp.com/Application.aspx?AppID=1147&amp;LayerID=30592&amp;PageTypeID=4&amp;PageID=12392&amp;KeyValue=08-057-00-00-006-000</t>
  </si>
  <si>
    <t>08-056-00-00-008-000</t>
  </si>
  <si>
    <t>https://beacon.schneidercorp.com/Application.aspx?AppID=1147&amp;LayerID=30592&amp;PageTypeID=4&amp;PageID=12392&amp;KeyValue=08-056-00-00-008-000</t>
  </si>
  <si>
    <t>NEWBURY INVESTMENT CO A PARTNERSHIP</t>
  </si>
  <si>
    <t>NEWBURY INVESTMENT CO</t>
  </si>
  <si>
    <t>08-060-00-00-023-000</t>
  </si>
  <si>
    <t>https://beacon.schneidercorp.com/Application.aspx?AppID=1147&amp;LayerID=30592&amp;PageTypeID=4&amp;PageID=12392&amp;KeyValue=08-060-00-00-023-000</t>
  </si>
  <si>
    <t>08-060-00-00-016-000</t>
  </si>
  <si>
    <t>https://beacon.schneidercorp.com/Application.aspx?AppID=1147&amp;LayerID=30592&amp;PageTypeID=4&amp;PageID=12392&amp;KeyValue=08-060-00-00-016-000</t>
  </si>
  <si>
    <t>08-048-00-00-008-000</t>
  </si>
  <si>
    <t>https://beacon.schneidercorp.com/Application.aspx?AppID=1147&amp;LayerID=30592&amp;PageTypeID=4&amp;PageID=12392&amp;KeyValue=08-048-00-00-008-000</t>
  </si>
  <si>
    <t>08-060-00-00-015-000</t>
  </si>
  <si>
    <t>https://beacon.schneidercorp.com/Application.aspx?AppID=1147&amp;LayerID=30592&amp;PageTypeID=4&amp;PageID=12392&amp;KeyValue=08-060-00-00-015-000</t>
  </si>
  <si>
    <t>M ORSE RD BLDG G2</t>
  </si>
  <si>
    <t>1281</t>
  </si>
  <si>
    <t>08-061-00-00-001-000</t>
  </si>
  <si>
    <t>https://beacon.schneidercorp.com/Application.aspx?AppID=1147&amp;LayerID=30592&amp;PageTypeID=4&amp;PageID=12392&amp;KeyValue=08-061-00-00-001-000</t>
  </si>
  <si>
    <t>1588</t>
  </si>
  <si>
    <t>ADAMS GREGORY L @ 8</t>
  </si>
  <si>
    <t>BONNER ROAD</t>
  </si>
  <si>
    <t>08-006-00-00-058-000</t>
  </si>
  <si>
    <t>https://beacon.schneidercorp.com/Application.aspx?AppID=1147&amp;LayerID=30592&amp;PageTypeID=4&amp;PageID=12392&amp;KeyValue=08-006-00-00-058-000</t>
  </si>
  <si>
    <t>STEELE ZACHARY DAVID</t>
  </si>
  <si>
    <t>08-006-00-00-055-002</t>
  </si>
  <si>
    <t>https://beacon.schneidercorp.com/Application.aspx?AppID=1147&amp;LayerID=30592&amp;PageTypeID=4&amp;PageID=12392&amp;KeyValue=08-006-00-00-055-002</t>
  </si>
  <si>
    <t>BANN MARK</t>
  </si>
  <si>
    <t>1573</t>
  </si>
  <si>
    <t>08-029-00-00-012-000</t>
  </si>
  <si>
    <t>https://beacon.schneidercorp.com/Application.aspx?AppID=1147&amp;LayerID=30592&amp;PageTypeID=4&amp;PageID=12392&amp;KeyValue=08-029-00-00-012-000</t>
  </si>
  <si>
    <t>08-029-00-00-014-000</t>
  </si>
  <si>
    <t>https://beacon.schneidercorp.com/Application.aspx?AppID=1147&amp;LayerID=30592&amp;PageTypeID=4&amp;PageID=12392&amp;KeyValue=08-029-00-00-014-000</t>
  </si>
  <si>
    <t>9488</t>
  </si>
  <si>
    <t>PO BOX 34</t>
  </si>
  <si>
    <t>08-031-00-00-022-000</t>
  </si>
  <si>
    <t>https://beacon.schneidercorp.com/Application.aspx?AppID=1147&amp;LayerID=30592&amp;PageTypeID=4&amp;PageID=12392&amp;KeyValue=08-031-00-00-022-000</t>
  </si>
  <si>
    <t>08-003-00-00-054-000</t>
  </si>
  <si>
    <t>https://beacon.schneidercorp.com/Application.aspx?AppID=1147&amp;LayerID=30592&amp;PageTypeID=4&amp;PageID=12392&amp;KeyValue=08-003-00-00-054-000</t>
  </si>
  <si>
    <t>08-003-00-00-055-000</t>
  </si>
  <si>
    <t>https://beacon.schneidercorp.com/Application.aspx?AppID=1147&amp;LayerID=30592&amp;PageTypeID=4&amp;PageID=12392&amp;KeyValue=08-003-00-00-055-000</t>
  </si>
  <si>
    <t>08-032-00-00-017-000</t>
  </si>
  <si>
    <t>https://beacon.schneidercorp.com/Application.aspx?AppID=1147&amp;LayerID=30592&amp;PageTypeID=4&amp;PageID=12392&amp;KeyValue=08-032-00-00-017-000</t>
  </si>
  <si>
    <t>08-032-00-00-018-000</t>
  </si>
  <si>
    <t>https://beacon.schneidercorp.com/Application.aspx?AppID=1147&amp;LayerID=30592&amp;PageTypeID=4&amp;PageID=12392&amp;KeyValue=08-032-00-00-018-000</t>
  </si>
  <si>
    <t>08-027-00-00-007-000</t>
  </si>
  <si>
    <t>https://beacon.schneidercorp.com/Application.aspx?AppID=1147&amp;LayerID=30592&amp;PageTypeID=4&amp;PageID=12392&amp;KeyValue=08-027-00-00-007-000</t>
  </si>
  <si>
    <t>9705</t>
  </si>
  <si>
    <t>CARTERS FORD</t>
  </si>
  <si>
    <t>PELICAN COVE CAMPGROUND LLC</t>
  </si>
  <si>
    <t>OPAL</t>
  </si>
  <si>
    <t>08-027-00-00-001-000</t>
  </si>
  <si>
    <t>https://beacon.schneidercorp.com/Application.aspx?AppID=1147&amp;LayerID=30592&amp;PageTypeID=4&amp;PageID=12392&amp;KeyValue=08-027-00-00-001-000</t>
  </si>
  <si>
    <t>AQUA POWER BOAT</t>
  </si>
  <si>
    <t>4607</t>
  </si>
  <si>
    <t>08-027-20-00-007-000</t>
  </si>
  <si>
    <t>https://beacon.schneidercorp.com/Application.aspx?AppID=1147&amp;LayerID=30592&amp;PageTypeID=4&amp;PageID=12392&amp;KeyValue=08-027-20-00-007-000</t>
  </si>
  <si>
    <t>08-031-00-00-047-000</t>
  </si>
  <si>
    <t>https://beacon.schneidercorp.com/Application.aspx?AppID=1147&amp;LayerID=30592&amp;PageTypeID=4&amp;PageID=12392&amp;KeyValue=08-031-00-00-047-000</t>
  </si>
  <si>
    <t>08-031-00-00-046-000</t>
  </si>
  <si>
    <t>https://beacon.schneidercorp.com/Application.aspx?AppID=1147&amp;LayerID=30592&amp;PageTypeID=4&amp;PageID=12392&amp;KeyValue=08-031-00-00-046-000</t>
  </si>
  <si>
    <t>08-031-00-00-045-000</t>
  </si>
  <si>
    <t>https://beacon.schneidercorp.com/Application.aspx?AppID=1147&amp;LayerID=30592&amp;PageTypeID=4&amp;PageID=12392&amp;KeyValue=08-031-00-00-045-000</t>
  </si>
  <si>
    <t>1543</t>
  </si>
  <si>
    <t>08-059-00-00-004-000</t>
  </si>
  <si>
    <t>https://beacon.schneidercorp.com/Application.aspx?AppID=1147&amp;LayerID=30592&amp;PageTypeID=4&amp;PageID=12392&amp;KeyValue=08-059-00-00-004-000</t>
  </si>
  <si>
    <t>10-049-00-00-002-000</t>
  </si>
  <si>
    <t>https://beacon.schneidercorp.com/Application.aspx?AppID=1147&amp;LayerID=30592&amp;PageTypeID=4&amp;PageID=12392&amp;KeyValue=10-049-00-00-002-000</t>
  </si>
  <si>
    <t>8633</t>
  </si>
  <si>
    <t>REMAG V LLC</t>
  </si>
  <si>
    <t>08-049-00-00-003-000</t>
  </si>
  <si>
    <t>https://beacon.schneidercorp.com/Application.aspx?AppID=1147&amp;LayerID=30592&amp;PageTypeID=4&amp;PageID=12392&amp;KeyValue=08-049-00-00-003-000</t>
  </si>
  <si>
    <t>20445</t>
  </si>
  <si>
    <t>08-058-00-00-009-000</t>
  </si>
  <si>
    <t>https://beacon.schneidercorp.com/Application.aspx?AppID=1147&amp;LayerID=30592&amp;PageTypeID=4&amp;PageID=12392&amp;KeyValue=08-058-00-00-009-000</t>
  </si>
  <si>
    <t>FEWTOWN</t>
  </si>
  <si>
    <t>MORSE RD G2</t>
  </si>
  <si>
    <t>08-020-00-00-009-000</t>
  </si>
  <si>
    <t>https://beacon.schneidercorp.com/Application.aspx?AppID=1147&amp;LayerID=30592&amp;PageTypeID=4&amp;PageID=12392&amp;KeyValue=08-020-00-00-009-000</t>
  </si>
  <si>
    <t>08-059-00-00-002-000</t>
  </si>
  <si>
    <t>https://beacon.schneidercorp.com/Application.aspx?AppID=1147&amp;LayerID=30592&amp;PageTypeID=4&amp;PageID=12392&amp;KeyValue=08-059-00-00-002-000</t>
  </si>
  <si>
    <t>10-037-00-00-001-006</t>
  </si>
  <si>
    <t>https://beacon.schneidercorp.com/Application.aspx?AppID=1147&amp;LayerID=30592&amp;PageTypeID=4&amp;PageID=12392&amp;KeyValue=10-037-00-00-001-006</t>
  </si>
  <si>
    <t>10-037-00-00-003-000</t>
  </si>
  <si>
    <t>https://beacon.schneidercorp.com/Application.aspx?AppID=1147&amp;LayerID=30592&amp;PageTypeID=4&amp;PageID=12392&amp;KeyValue=10-037-00-00-003-000</t>
  </si>
  <si>
    <t>PINES CAMPGROUND &amp; BOAT CLUB INC.AN OHIO CORP.</t>
  </si>
  <si>
    <t>PINES CAMPGROUND &amp; BOAT</t>
  </si>
  <si>
    <t>PALMER DR NW</t>
  </si>
  <si>
    <t>6786</t>
  </si>
  <si>
    <t>08-059-00-00-003-000</t>
  </si>
  <si>
    <t>https://beacon.schneidercorp.com/Application.aspx?AppID=1147&amp;LayerID=30592&amp;PageTypeID=4&amp;PageID=12392&amp;KeyValue=08-059-00-00-003-000</t>
  </si>
  <si>
    <t>08-050-00-00-001-000</t>
  </si>
  <si>
    <t>https://beacon.schneidercorp.com/Application.aspx?AppID=1147&amp;LayerID=30592&amp;PageTypeID=4&amp;PageID=12392&amp;KeyValue=08-050-00-00-001-000</t>
  </si>
  <si>
    <t>08-059-00-00-001-000</t>
  </si>
  <si>
    <t>https://beacon.schneidercorp.com/Application.aspx?AppID=1147&amp;LayerID=30592&amp;PageTypeID=4&amp;PageID=12392&amp;KeyValue=08-059-00-00-001-000</t>
  </si>
  <si>
    <t>08-020-00-00-010-000</t>
  </si>
  <si>
    <t>https://beacon.schneidercorp.com/Application.aspx?AppID=1147&amp;LayerID=30592&amp;PageTypeID=4&amp;PageID=12392&amp;KeyValue=08-020-00-00-010-000</t>
  </si>
  <si>
    <t>08-020-00-00-011-000</t>
  </si>
  <si>
    <t>https://beacon.schneidercorp.com/Application.aspx?AppID=1147&amp;LayerID=30592&amp;PageTypeID=4&amp;PageID=12392&amp;KeyValue=08-020-00-00-011-000</t>
  </si>
  <si>
    <t>08-011-00-00-003-000</t>
  </si>
  <si>
    <t>https://beacon.schneidercorp.com/Application.aspx?AppID=1147&amp;LayerID=30592&amp;PageTypeID=4&amp;PageID=12392&amp;KeyValue=08-011-00-00-003-000</t>
  </si>
  <si>
    <t>08-031-00-00-042-000</t>
  </si>
  <si>
    <t>https://beacon.schneidercorp.com/Application.aspx?AppID=1147&amp;LayerID=30592&amp;PageTypeID=4&amp;PageID=12392&amp;KeyValue=08-031-00-00-042-000</t>
  </si>
  <si>
    <t>DEERFIELD TOWNSHIP BOARD OF TRUSTEES</t>
  </si>
  <si>
    <t>DEERFIELD TOWNSHIP BOARD</t>
  </si>
  <si>
    <t>P O BOX 204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</si>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</sst>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21" totalsRowShown="0" headerRowDxfId="44" dataDxfId="43">
  <autoFilter ref="A1:AQ121" xr:uid="{00000000-0001-0000-0000-000000000000}"/>
  <sortState xmlns:xlrd2="http://schemas.microsoft.com/office/spreadsheetml/2017/richdata2" ref="A2:AQ121">
    <sortCondition ref="AO1:AO121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2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582</v>
      </c>
      <c r="B1" s="4" t="s">
        <v>583</v>
      </c>
      <c r="C1" s="4" t="s">
        <v>0</v>
      </c>
      <c r="D1" s="4" t="s">
        <v>581</v>
      </c>
      <c r="E1" s="4" t="s">
        <v>585</v>
      </c>
      <c r="F1" s="4" t="s">
        <v>587</v>
      </c>
      <c r="G1" s="4" t="s">
        <v>584</v>
      </c>
      <c r="H1" s="4" t="s">
        <v>586</v>
      </c>
      <c r="I1" s="4" t="s">
        <v>588</v>
      </c>
      <c r="J1" s="4" t="s">
        <v>589</v>
      </c>
      <c r="K1" s="4" t="s">
        <v>590</v>
      </c>
      <c r="L1" s="4" t="s">
        <v>591</v>
      </c>
      <c r="M1" s="4" t="s">
        <v>592</v>
      </c>
      <c r="N1" s="4" t="s">
        <v>595</v>
      </c>
      <c r="O1" s="4" t="s">
        <v>594</v>
      </c>
      <c r="P1" s="4" t="s">
        <v>593</v>
      </c>
      <c r="Q1" s="4" t="s">
        <v>596</v>
      </c>
      <c r="R1" s="4" t="s">
        <v>598</v>
      </c>
      <c r="S1" s="4" t="s">
        <v>597</v>
      </c>
      <c r="T1" s="4" t="s">
        <v>599</v>
      </c>
      <c r="U1" s="4" t="s">
        <v>600</v>
      </c>
      <c r="V1" s="4" t="s">
        <v>601</v>
      </c>
      <c r="W1" s="4" t="s">
        <v>602</v>
      </c>
      <c r="X1" s="4" t="s">
        <v>603</v>
      </c>
      <c r="Y1" s="4" t="s">
        <v>604</v>
      </c>
      <c r="Z1" s="4" t="s">
        <v>605</v>
      </c>
      <c r="AA1" s="4" t="s">
        <v>606</v>
      </c>
      <c r="AB1" s="4" t="s">
        <v>607</v>
      </c>
      <c r="AC1" s="4" t="s">
        <v>608</v>
      </c>
      <c r="AD1" s="4" t="s">
        <v>610</v>
      </c>
      <c r="AE1" s="4" t="s">
        <v>611</v>
      </c>
      <c r="AF1" s="4" t="s">
        <v>612</v>
      </c>
      <c r="AG1" s="4" t="s">
        <v>613</v>
      </c>
      <c r="AH1" s="4" t="s">
        <v>614</v>
      </c>
      <c r="AI1" s="4" t="s">
        <v>615</v>
      </c>
      <c r="AJ1" s="4" t="s">
        <v>616</v>
      </c>
      <c r="AK1" s="4" t="s">
        <v>617</v>
      </c>
      <c r="AL1" s="4" t="s">
        <v>618</v>
      </c>
      <c r="AM1" s="4" t="s">
        <v>619</v>
      </c>
      <c r="AN1" s="4" t="s">
        <v>620</v>
      </c>
      <c r="AO1" s="4" t="s">
        <v>1</v>
      </c>
      <c r="AP1" s="4" t="s">
        <v>2</v>
      </c>
      <c r="AQ1" s="4" t="s">
        <v>609</v>
      </c>
    </row>
    <row r="2" spans="1:43" x14ac:dyDescent="0.2">
      <c r="A2" s="2" t="s">
        <v>97</v>
      </c>
      <c r="B2" s="2">
        <v>36.041226600000002</v>
      </c>
      <c r="C2" s="2" t="s">
        <v>98</v>
      </c>
      <c r="D2" s="3" t="str">
        <f t="shared" ref="D2:D9" si="0">HYPERLINK(C2, "Link to Auditor's Website")</f>
        <v>Link to Auditor's Website</v>
      </c>
      <c r="E2" s="2" t="s">
        <v>99</v>
      </c>
      <c r="F2" s="2" t="s">
        <v>3</v>
      </c>
      <c r="G2" s="2" t="s">
        <v>3</v>
      </c>
      <c r="H2" s="2" t="s">
        <v>100</v>
      </c>
      <c r="I2" s="2" t="s">
        <v>3</v>
      </c>
      <c r="J2" s="2" t="s">
        <v>3</v>
      </c>
      <c r="K2" s="1">
        <v>496</v>
      </c>
      <c r="L2" s="2" t="s">
        <v>54</v>
      </c>
      <c r="M2" s="2" t="s">
        <v>101</v>
      </c>
      <c r="N2" s="2" t="s">
        <v>99</v>
      </c>
      <c r="O2" s="2" t="s">
        <v>3</v>
      </c>
      <c r="P2" s="2" t="s">
        <v>100</v>
      </c>
      <c r="Q2" s="2" t="s">
        <v>14</v>
      </c>
      <c r="R2" s="2" t="s">
        <v>3</v>
      </c>
      <c r="S2" s="2" t="s">
        <v>3</v>
      </c>
      <c r="T2" s="2" t="s">
        <v>102</v>
      </c>
      <c r="U2" s="2" t="s">
        <v>7</v>
      </c>
      <c r="V2" s="2" t="s">
        <v>4</v>
      </c>
      <c r="W2" s="2" t="s">
        <v>103</v>
      </c>
      <c r="X2" s="1">
        <v>0</v>
      </c>
      <c r="Y2" s="1">
        <v>0</v>
      </c>
      <c r="Z2" s="1">
        <v>132500</v>
      </c>
      <c r="AA2" s="1">
        <v>132500</v>
      </c>
      <c r="AB2" s="1">
        <v>46380</v>
      </c>
      <c r="AC2" s="1">
        <v>0</v>
      </c>
      <c r="AD2" s="2">
        <v>1989</v>
      </c>
      <c r="AE2" s="1">
        <v>1</v>
      </c>
      <c r="AF2" s="1">
        <v>1</v>
      </c>
      <c r="AG2" s="2">
        <v>4624</v>
      </c>
      <c r="AH2" s="2">
        <v>1</v>
      </c>
      <c r="AI2" s="1">
        <v>406</v>
      </c>
      <c r="AJ2" s="2" t="s">
        <v>12</v>
      </c>
      <c r="AK2" s="1">
        <v>496</v>
      </c>
      <c r="AL2" s="2">
        <v>0</v>
      </c>
      <c r="AM2" s="2">
        <v>0</v>
      </c>
      <c r="AN2" s="2">
        <v>29</v>
      </c>
      <c r="AO2" s="2" t="s">
        <v>104</v>
      </c>
      <c r="AP2" s="2" t="s">
        <v>15</v>
      </c>
      <c r="AQ2" s="2" t="s">
        <v>16</v>
      </c>
    </row>
    <row r="3" spans="1:43" x14ac:dyDescent="0.2">
      <c r="A3" s="2" t="s">
        <v>105</v>
      </c>
      <c r="B3" s="2">
        <v>1.9670489</v>
      </c>
      <c r="C3" s="2" t="s">
        <v>106</v>
      </c>
      <c r="D3" s="3" t="str">
        <f t="shared" si="0"/>
        <v>Link to Auditor's Website</v>
      </c>
      <c r="E3" s="2" t="s">
        <v>107</v>
      </c>
      <c r="F3" s="2" t="s">
        <v>3</v>
      </c>
      <c r="G3" s="2" t="s">
        <v>3</v>
      </c>
      <c r="H3" s="2" t="s">
        <v>46</v>
      </c>
      <c r="I3" s="2" t="s">
        <v>3</v>
      </c>
      <c r="J3" s="2" t="s">
        <v>3</v>
      </c>
      <c r="K3" s="1">
        <v>680</v>
      </c>
      <c r="L3" s="2" t="s">
        <v>108</v>
      </c>
      <c r="M3" s="2" t="s">
        <v>108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4</v>
      </c>
      <c r="W3" s="2" t="s">
        <v>3</v>
      </c>
      <c r="X3" s="1">
        <v>22200</v>
      </c>
      <c r="Y3" s="1">
        <v>0</v>
      </c>
      <c r="Z3" s="1">
        <v>206400</v>
      </c>
      <c r="AA3" s="1">
        <v>228600</v>
      </c>
      <c r="AB3" s="1">
        <v>72240</v>
      </c>
      <c r="AC3" s="1">
        <v>7770</v>
      </c>
      <c r="AD3" s="2">
        <v>1979</v>
      </c>
      <c r="AE3" s="1">
        <v>1</v>
      </c>
      <c r="AF3" s="2"/>
      <c r="AG3" s="2">
        <v>6500</v>
      </c>
      <c r="AH3" s="2">
        <v>1</v>
      </c>
      <c r="AI3" s="1">
        <v>323</v>
      </c>
      <c r="AJ3" s="2" t="s">
        <v>64</v>
      </c>
      <c r="AK3" s="1">
        <v>465</v>
      </c>
      <c r="AL3" s="2">
        <v>0</v>
      </c>
      <c r="AM3" s="2">
        <v>0</v>
      </c>
      <c r="AN3" s="2">
        <v>39</v>
      </c>
      <c r="AO3" s="2" t="s">
        <v>104</v>
      </c>
      <c r="AP3" s="2"/>
      <c r="AQ3" s="2" t="s">
        <v>63</v>
      </c>
    </row>
    <row r="4" spans="1:43" x14ac:dyDescent="0.2">
      <c r="A4" s="2" t="s">
        <v>109</v>
      </c>
      <c r="B4" s="2">
        <v>4.9895156500000004</v>
      </c>
      <c r="C4" s="2" t="s">
        <v>110</v>
      </c>
      <c r="D4" s="3" t="str">
        <f t="shared" si="0"/>
        <v>Link to Auditor's Website</v>
      </c>
      <c r="E4" s="2" t="s">
        <v>111</v>
      </c>
      <c r="F4" s="2" t="s">
        <v>3</v>
      </c>
      <c r="G4" s="2" t="s">
        <v>3</v>
      </c>
      <c r="H4" s="2" t="s">
        <v>112</v>
      </c>
      <c r="I4" s="2" t="s">
        <v>65</v>
      </c>
      <c r="J4" s="2" t="s">
        <v>3</v>
      </c>
      <c r="K4" s="1">
        <v>416</v>
      </c>
      <c r="L4" s="2" t="s">
        <v>113</v>
      </c>
      <c r="M4" s="2" t="s">
        <v>113</v>
      </c>
      <c r="N4" s="2" t="s">
        <v>3</v>
      </c>
      <c r="O4" s="2" t="s">
        <v>3</v>
      </c>
      <c r="P4" s="2" t="s">
        <v>114</v>
      </c>
      <c r="Q4" s="2" t="s">
        <v>3</v>
      </c>
      <c r="R4" s="2" t="s">
        <v>3</v>
      </c>
      <c r="S4" s="2" t="s">
        <v>3</v>
      </c>
      <c r="T4" s="2" t="s">
        <v>115</v>
      </c>
      <c r="U4" s="2" t="s">
        <v>7</v>
      </c>
      <c r="V4" s="2" t="s">
        <v>4</v>
      </c>
      <c r="W4" s="2" t="s">
        <v>116</v>
      </c>
      <c r="X4" s="1">
        <v>91700</v>
      </c>
      <c r="Y4" s="1">
        <v>0</v>
      </c>
      <c r="Z4" s="1">
        <v>229400</v>
      </c>
      <c r="AA4" s="1">
        <v>321100</v>
      </c>
      <c r="AB4" s="1">
        <v>80290</v>
      </c>
      <c r="AC4" s="1">
        <v>32100</v>
      </c>
      <c r="AD4" s="2">
        <v>1960</v>
      </c>
      <c r="AE4" s="1">
        <v>1</v>
      </c>
      <c r="AF4" s="1">
        <v>1</v>
      </c>
      <c r="AG4" s="2">
        <v>672</v>
      </c>
      <c r="AH4" s="2">
        <v>1</v>
      </c>
      <c r="AI4" s="1">
        <v>353</v>
      </c>
      <c r="AJ4" s="2" t="s">
        <v>9</v>
      </c>
      <c r="AK4" s="1">
        <v>416</v>
      </c>
      <c r="AL4" s="2">
        <v>1974</v>
      </c>
      <c r="AM4" s="2">
        <v>0</v>
      </c>
      <c r="AN4" s="2">
        <v>58</v>
      </c>
      <c r="AO4" s="2" t="s">
        <v>104</v>
      </c>
      <c r="AP4" s="2"/>
      <c r="AQ4" s="2" t="s">
        <v>8</v>
      </c>
    </row>
    <row r="5" spans="1:43" x14ac:dyDescent="0.2">
      <c r="A5" s="2" t="s">
        <v>117</v>
      </c>
      <c r="B5" s="2">
        <v>4.45230864</v>
      </c>
      <c r="C5" s="2" t="s">
        <v>118</v>
      </c>
      <c r="D5" s="3" t="str">
        <f t="shared" si="0"/>
        <v>Link to Auditor's Website</v>
      </c>
      <c r="E5" s="2" t="s">
        <v>119</v>
      </c>
      <c r="F5" s="2" t="s">
        <v>3</v>
      </c>
      <c r="G5" s="2" t="s">
        <v>3</v>
      </c>
      <c r="H5" s="2" t="s">
        <v>120</v>
      </c>
      <c r="I5" s="2" t="s">
        <v>3</v>
      </c>
      <c r="J5" s="2" t="s">
        <v>3</v>
      </c>
      <c r="K5" s="1">
        <v>447</v>
      </c>
      <c r="L5" s="2" t="s">
        <v>121</v>
      </c>
      <c r="M5" s="2" t="s">
        <v>121</v>
      </c>
      <c r="N5" s="2" t="s">
        <v>3</v>
      </c>
      <c r="O5" s="2" t="s">
        <v>3</v>
      </c>
      <c r="P5" s="2" t="s">
        <v>122</v>
      </c>
      <c r="Q5" s="2" t="s">
        <v>3</v>
      </c>
      <c r="R5" s="2" t="s">
        <v>3</v>
      </c>
      <c r="S5" s="2" t="s">
        <v>3</v>
      </c>
      <c r="T5" s="2" t="s">
        <v>123</v>
      </c>
      <c r="U5" s="2" t="s">
        <v>124</v>
      </c>
      <c r="V5" s="2" t="s">
        <v>4</v>
      </c>
      <c r="W5" s="2" t="s">
        <v>125</v>
      </c>
      <c r="X5" s="1">
        <v>44400</v>
      </c>
      <c r="Y5" s="1">
        <v>0</v>
      </c>
      <c r="Z5" s="1">
        <v>117000</v>
      </c>
      <c r="AA5" s="1">
        <v>161400</v>
      </c>
      <c r="AB5" s="1">
        <v>40950</v>
      </c>
      <c r="AC5" s="1">
        <v>15540</v>
      </c>
      <c r="AD5" s="2">
        <v>1986</v>
      </c>
      <c r="AE5" s="1">
        <v>1</v>
      </c>
      <c r="AF5" s="1">
        <v>1</v>
      </c>
      <c r="AG5" s="2">
        <v>1200</v>
      </c>
      <c r="AH5" s="2">
        <v>1</v>
      </c>
      <c r="AI5" s="1">
        <v>344</v>
      </c>
      <c r="AJ5" s="2" t="s">
        <v>17</v>
      </c>
      <c r="AK5" s="1">
        <v>447</v>
      </c>
      <c r="AL5" s="2">
        <v>0</v>
      </c>
      <c r="AM5" s="2">
        <v>0</v>
      </c>
      <c r="AN5" s="2">
        <v>32</v>
      </c>
      <c r="AO5" s="2" t="s">
        <v>104</v>
      </c>
      <c r="AP5" s="2"/>
      <c r="AQ5" s="2" t="s">
        <v>8</v>
      </c>
    </row>
    <row r="6" spans="1:43" x14ac:dyDescent="0.2">
      <c r="A6" s="2" t="s">
        <v>126</v>
      </c>
      <c r="B6" s="2">
        <v>2.6027976900000001</v>
      </c>
      <c r="C6" s="2" t="s">
        <v>127</v>
      </c>
      <c r="D6" s="3" t="str">
        <f t="shared" si="0"/>
        <v>Link to Auditor's Website</v>
      </c>
      <c r="E6" s="2" t="s">
        <v>87</v>
      </c>
      <c r="F6" s="2" t="s">
        <v>3</v>
      </c>
      <c r="G6" s="2" t="s">
        <v>3</v>
      </c>
      <c r="H6" s="2" t="s">
        <v>57</v>
      </c>
      <c r="I6" s="2" t="s">
        <v>3</v>
      </c>
      <c r="J6" s="2" t="s">
        <v>3</v>
      </c>
      <c r="K6" s="1">
        <v>420</v>
      </c>
      <c r="L6" s="2" t="s">
        <v>128</v>
      </c>
      <c r="M6" s="2" t="s">
        <v>128</v>
      </c>
      <c r="N6" s="2" t="s">
        <v>87</v>
      </c>
      <c r="O6" s="2" t="s">
        <v>3</v>
      </c>
      <c r="P6" s="2" t="s">
        <v>57</v>
      </c>
      <c r="Q6" s="2" t="s">
        <v>3</v>
      </c>
      <c r="R6" s="2" t="s">
        <v>3</v>
      </c>
      <c r="S6" s="2" t="s">
        <v>3</v>
      </c>
      <c r="T6" s="2" t="s">
        <v>115</v>
      </c>
      <c r="U6" s="2" t="s">
        <v>7</v>
      </c>
      <c r="V6" s="2" t="s">
        <v>4</v>
      </c>
      <c r="W6" s="2" t="s">
        <v>116</v>
      </c>
      <c r="X6" s="1">
        <v>31800</v>
      </c>
      <c r="Y6" s="1">
        <v>0</v>
      </c>
      <c r="Z6" s="1">
        <v>82500</v>
      </c>
      <c r="AA6" s="1">
        <v>114300</v>
      </c>
      <c r="AB6" s="1">
        <v>28880</v>
      </c>
      <c r="AC6" s="1">
        <v>11130</v>
      </c>
      <c r="AD6" s="2">
        <v>1958</v>
      </c>
      <c r="AE6" s="1">
        <v>1</v>
      </c>
      <c r="AF6" s="1">
        <v>1</v>
      </c>
      <c r="AG6" s="2">
        <v>720</v>
      </c>
      <c r="AH6" s="2">
        <v>1</v>
      </c>
      <c r="AI6" s="1">
        <v>353</v>
      </c>
      <c r="AJ6" s="2" t="s">
        <v>9</v>
      </c>
      <c r="AK6" s="1">
        <v>420</v>
      </c>
      <c r="AL6" s="2">
        <v>2016</v>
      </c>
      <c r="AM6" s="2">
        <v>0</v>
      </c>
      <c r="AN6" s="2">
        <v>30</v>
      </c>
      <c r="AO6" s="2" t="s">
        <v>104</v>
      </c>
      <c r="AP6" s="2"/>
      <c r="AQ6" s="2" t="s">
        <v>8</v>
      </c>
    </row>
    <row r="7" spans="1:43" x14ac:dyDescent="0.2">
      <c r="A7" s="2" t="s">
        <v>129</v>
      </c>
      <c r="B7" s="2">
        <v>1.72257039</v>
      </c>
      <c r="C7" s="2" t="s">
        <v>130</v>
      </c>
      <c r="D7" s="3" t="str">
        <f t="shared" si="0"/>
        <v>Link to Auditor's Website</v>
      </c>
      <c r="E7" s="2" t="s">
        <v>89</v>
      </c>
      <c r="F7" s="2" t="s">
        <v>3</v>
      </c>
      <c r="G7" s="2" t="s">
        <v>3</v>
      </c>
      <c r="H7" s="2" t="s">
        <v>57</v>
      </c>
      <c r="I7" s="2" t="s">
        <v>3</v>
      </c>
      <c r="J7" s="2" t="s">
        <v>3</v>
      </c>
      <c r="K7" s="1">
        <v>499</v>
      </c>
      <c r="L7" s="2" t="s">
        <v>131</v>
      </c>
      <c r="M7" s="2" t="s">
        <v>131</v>
      </c>
      <c r="N7" s="2" t="s">
        <v>133</v>
      </c>
      <c r="O7" s="2" t="s">
        <v>3</v>
      </c>
      <c r="P7" s="2" t="s">
        <v>132</v>
      </c>
      <c r="Q7" s="2" t="s">
        <v>41</v>
      </c>
      <c r="R7" s="2" t="s">
        <v>3</v>
      </c>
      <c r="S7" s="2" t="s">
        <v>3</v>
      </c>
      <c r="T7" s="2" t="s">
        <v>115</v>
      </c>
      <c r="U7" s="2" t="s">
        <v>7</v>
      </c>
      <c r="V7" s="2" t="s">
        <v>4</v>
      </c>
      <c r="W7" s="2" t="s">
        <v>116</v>
      </c>
      <c r="X7" s="1">
        <v>22400</v>
      </c>
      <c r="Y7" s="1">
        <v>0</v>
      </c>
      <c r="Z7" s="1">
        <v>43200</v>
      </c>
      <c r="AA7" s="1">
        <v>65600</v>
      </c>
      <c r="AB7" s="1">
        <v>15120</v>
      </c>
      <c r="AC7" s="1">
        <v>7840</v>
      </c>
      <c r="AD7" s="2">
        <v>2010</v>
      </c>
      <c r="AE7" s="1">
        <v>1</v>
      </c>
      <c r="AF7" s="2"/>
      <c r="AG7" s="2">
        <v>1536</v>
      </c>
      <c r="AH7" s="2">
        <v>1</v>
      </c>
      <c r="AI7" s="1">
        <v>406</v>
      </c>
      <c r="AJ7" s="2" t="s">
        <v>12</v>
      </c>
      <c r="AK7" s="2"/>
      <c r="AL7" s="2">
        <v>0</v>
      </c>
      <c r="AM7" s="2">
        <v>0</v>
      </c>
      <c r="AN7" s="2">
        <v>8</v>
      </c>
      <c r="AO7" s="2" t="s">
        <v>104</v>
      </c>
      <c r="AP7" s="2"/>
      <c r="AQ7" s="2" t="s">
        <v>8</v>
      </c>
    </row>
    <row r="8" spans="1:43" x14ac:dyDescent="0.2">
      <c r="A8" s="2" t="s">
        <v>134</v>
      </c>
      <c r="B8" s="2">
        <v>2.5999454000000002</v>
      </c>
      <c r="C8" s="2" t="s">
        <v>135</v>
      </c>
      <c r="D8" s="3" t="str">
        <f t="shared" si="0"/>
        <v>Link to Auditor's Website</v>
      </c>
      <c r="E8" s="2" t="s">
        <v>136</v>
      </c>
      <c r="F8" s="2" t="s">
        <v>3</v>
      </c>
      <c r="G8" s="2" t="s">
        <v>3</v>
      </c>
      <c r="H8" s="2" t="s">
        <v>57</v>
      </c>
      <c r="I8" s="2" t="s">
        <v>3</v>
      </c>
      <c r="J8" s="2" t="s">
        <v>3</v>
      </c>
      <c r="K8" s="1">
        <v>399</v>
      </c>
      <c r="L8" s="2" t="s">
        <v>137</v>
      </c>
      <c r="M8" s="2" t="s">
        <v>137</v>
      </c>
      <c r="N8" s="2" t="s">
        <v>136</v>
      </c>
      <c r="O8" s="2" t="s">
        <v>3</v>
      </c>
      <c r="P8" s="2" t="s">
        <v>57</v>
      </c>
      <c r="Q8" s="2" t="s">
        <v>3</v>
      </c>
      <c r="R8" s="2" t="s">
        <v>3</v>
      </c>
      <c r="S8" s="2" t="s">
        <v>3</v>
      </c>
      <c r="T8" s="2" t="s">
        <v>115</v>
      </c>
      <c r="U8" s="2" t="s">
        <v>7</v>
      </c>
      <c r="V8" s="2" t="s">
        <v>4</v>
      </c>
      <c r="W8" s="2" t="s">
        <v>116</v>
      </c>
      <c r="X8" s="1">
        <v>31400</v>
      </c>
      <c r="Y8" s="1">
        <v>0</v>
      </c>
      <c r="Z8" s="1">
        <v>196900</v>
      </c>
      <c r="AA8" s="1">
        <v>228300</v>
      </c>
      <c r="AB8" s="1">
        <v>68920</v>
      </c>
      <c r="AC8" s="1">
        <v>10990</v>
      </c>
      <c r="AD8" s="2">
        <v>1950</v>
      </c>
      <c r="AE8" s="1">
        <v>1</v>
      </c>
      <c r="AF8" s="1">
        <v>1</v>
      </c>
      <c r="AG8" s="2">
        <v>2880</v>
      </c>
      <c r="AH8" s="2">
        <v>1</v>
      </c>
      <c r="AI8" s="1">
        <v>494</v>
      </c>
      <c r="AJ8" s="2" t="s">
        <v>21</v>
      </c>
      <c r="AK8" s="1">
        <v>399</v>
      </c>
      <c r="AL8" s="2">
        <v>1999</v>
      </c>
      <c r="AM8" s="2">
        <v>0</v>
      </c>
      <c r="AN8" s="2">
        <v>45</v>
      </c>
      <c r="AO8" s="2" t="s">
        <v>104</v>
      </c>
      <c r="AP8" s="2"/>
      <c r="AQ8" s="2" t="s">
        <v>20</v>
      </c>
    </row>
    <row r="9" spans="1:43" x14ac:dyDescent="0.2">
      <c r="A9" s="2" t="s">
        <v>138</v>
      </c>
      <c r="B9" s="2">
        <v>0.86871739999999997</v>
      </c>
      <c r="C9" s="2" t="s">
        <v>139</v>
      </c>
      <c r="D9" s="3" t="str">
        <f t="shared" si="0"/>
        <v>Link to Auditor's Website</v>
      </c>
      <c r="E9" s="2" t="s">
        <v>3</v>
      </c>
      <c r="F9" s="2" t="s">
        <v>3</v>
      </c>
      <c r="G9" s="2" t="s">
        <v>3</v>
      </c>
      <c r="H9" s="2" t="s">
        <v>57</v>
      </c>
      <c r="I9" s="2" t="s">
        <v>3</v>
      </c>
      <c r="J9" s="2" t="s">
        <v>3</v>
      </c>
      <c r="K9" s="1">
        <v>499</v>
      </c>
      <c r="L9" s="2" t="s">
        <v>140</v>
      </c>
      <c r="M9" s="2" t="s">
        <v>140</v>
      </c>
      <c r="N9" s="2" t="s">
        <v>142</v>
      </c>
      <c r="O9" s="2" t="s">
        <v>3</v>
      </c>
      <c r="P9" s="2" t="s">
        <v>141</v>
      </c>
      <c r="Q9" s="2" t="s">
        <v>14</v>
      </c>
      <c r="R9" s="2" t="s">
        <v>3</v>
      </c>
      <c r="S9" s="2" t="s">
        <v>3</v>
      </c>
      <c r="T9" s="2" t="s">
        <v>115</v>
      </c>
      <c r="U9" s="2" t="s">
        <v>7</v>
      </c>
      <c r="V9" s="2" t="s">
        <v>4</v>
      </c>
      <c r="W9" s="2" t="s">
        <v>116</v>
      </c>
      <c r="X9" s="1">
        <v>15000</v>
      </c>
      <c r="Y9" s="1">
        <v>0</v>
      </c>
      <c r="Z9" s="1">
        <v>12900</v>
      </c>
      <c r="AA9" s="1">
        <v>27900</v>
      </c>
      <c r="AB9" s="1">
        <v>4520</v>
      </c>
      <c r="AC9" s="1">
        <v>5250</v>
      </c>
      <c r="AD9" s="2">
        <v>1927</v>
      </c>
      <c r="AE9" s="1">
        <v>1</v>
      </c>
      <c r="AF9" s="1">
        <v>1</v>
      </c>
      <c r="AG9" s="2">
        <v>640</v>
      </c>
      <c r="AH9" s="2">
        <v>1</v>
      </c>
      <c r="AI9" s="1">
        <v>353</v>
      </c>
      <c r="AJ9" s="2" t="s">
        <v>9</v>
      </c>
      <c r="AK9" s="1">
        <v>499</v>
      </c>
      <c r="AL9" s="2">
        <v>0</v>
      </c>
      <c r="AM9" s="2">
        <v>0</v>
      </c>
      <c r="AN9" s="2">
        <v>60</v>
      </c>
      <c r="AO9" s="2" t="s">
        <v>104</v>
      </c>
      <c r="AP9" s="2"/>
      <c r="AQ9" s="2" t="s">
        <v>8</v>
      </c>
    </row>
    <row r="10" spans="1:43" x14ac:dyDescent="0.2">
      <c r="A10" s="2" t="s">
        <v>143</v>
      </c>
      <c r="B10" s="2">
        <v>0.37480633000000002</v>
      </c>
      <c r="C10" s="2" t="s">
        <v>144</v>
      </c>
      <c r="D10" s="3" t="str">
        <f t="shared" ref="D10:D73" si="1">HYPERLINK(C10, "Link to Auditor's Website")</f>
        <v>Link to Auditor's Website</v>
      </c>
      <c r="E10" s="2" t="s">
        <v>145</v>
      </c>
      <c r="F10" s="2" t="s">
        <v>3</v>
      </c>
      <c r="G10" s="2" t="s">
        <v>3</v>
      </c>
      <c r="H10" s="2" t="s">
        <v>57</v>
      </c>
      <c r="I10" s="2" t="s">
        <v>3</v>
      </c>
      <c r="J10" s="2" t="s">
        <v>3</v>
      </c>
      <c r="K10" s="1">
        <v>429</v>
      </c>
      <c r="L10" s="2" t="s">
        <v>146</v>
      </c>
      <c r="M10" s="2" t="s">
        <v>146</v>
      </c>
      <c r="N10" s="2" t="s">
        <v>147</v>
      </c>
      <c r="O10" s="2" t="s">
        <v>3</v>
      </c>
      <c r="P10" s="2" t="s">
        <v>56</v>
      </c>
      <c r="Q10" s="2" t="s">
        <v>14</v>
      </c>
      <c r="R10" s="2" t="s">
        <v>3</v>
      </c>
      <c r="S10" s="2" t="s">
        <v>3</v>
      </c>
      <c r="T10" s="2" t="s">
        <v>47</v>
      </c>
      <c r="U10" s="2" t="s">
        <v>7</v>
      </c>
      <c r="V10" s="2" t="s">
        <v>4</v>
      </c>
      <c r="W10" s="2" t="s">
        <v>48</v>
      </c>
      <c r="X10" s="1">
        <v>18200</v>
      </c>
      <c r="Y10" s="1">
        <v>0</v>
      </c>
      <c r="Z10" s="1">
        <v>52300</v>
      </c>
      <c r="AA10" s="1">
        <v>70500</v>
      </c>
      <c r="AB10" s="1">
        <v>18310</v>
      </c>
      <c r="AC10" s="1">
        <v>6370</v>
      </c>
      <c r="AD10" s="2">
        <v>1968</v>
      </c>
      <c r="AE10" s="1">
        <v>1</v>
      </c>
      <c r="AF10" s="1">
        <v>1</v>
      </c>
      <c r="AG10" s="2">
        <v>1218</v>
      </c>
      <c r="AH10" s="2">
        <v>1</v>
      </c>
      <c r="AI10" s="1">
        <v>353</v>
      </c>
      <c r="AJ10" s="2" t="s">
        <v>9</v>
      </c>
      <c r="AK10" s="1">
        <v>452</v>
      </c>
      <c r="AL10" s="2">
        <v>1990</v>
      </c>
      <c r="AM10" s="2">
        <v>0</v>
      </c>
      <c r="AN10" s="2">
        <v>40</v>
      </c>
      <c r="AO10" s="2" t="s">
        <v>104</v>
      </c>
      <c r="AP10" s="2"/>
      <c r="AQ10" s="2" t="s">
        <v>8</v>
      </c>
    </row>
    <row r="11" spans="1:43" x14ac:dyDescent="0.2">
      <c r="A11" s="2" t="s">
        <v>148</v>
      </c>
      <c r="B11" s="2">
        <v>1.6293228399999999</v>
      </c>
      <c r="C11" s="2" t="s">
        <v>149</v>
      </c>
      <c r="D11" s="3" t="str">
        <f t="shared" si="1"/>
        <v>Link to Auditor's Website</v>
      </c>
      <c r="E11" s="2" t="s">
        <v>150</v>
      </c>
      <c r="F11" s="2" t="s">
        <v>3</v>
      </c>
      <c r="G11" s="2" t="s">
        <v>3</v>
      </c>
      <c r="H11" s="2" t="s">
        <v>57</v>
      </c>
      <c r="I11" s="2" t="s">
        <v>3</v>
      </c>
      <c r="J11" s="2" t="s">
        <v>3</v>
      </c>
      <c r="K11" s="1">
        <v>422</v>
      </c>
      <c r="L11" s="2" t="s">
        <v>151</v>
      </c>
      <c r="M11" s="2" t="s">
        <v>152</v>
      </c>
      <c r="N11" s="2" t="s">
        <v>3</v>
      </c>
      <c r="O11" s="2" t="s">
        <v>3</v>
      </c>
      <c r="P11" s="2" t="s">
        <v>153</v>
      </c>
      <c r="Q11" s="2" t="s">
        <v>3</v>
      </c>
      <c r="R11" s="2" t="s">
        <v>3</v>
      </c>
      <c r="S11" s="2" t="s">
        <v>3</v>
      </c>
      <c r="T11" s="2" t="s">
        <v>154</v>
      </c>
      <c r="U11" s="2" t="s">
        <v>155</v>
      </c>
      <c r="V11" s="2" t="s">
        <v>4</v>
      </c>
      <c r="W11" s="2" t="s">
        <v>156</v>
      </c>
      <c r="X11" s="1">
        <v>70600</v>
      </c>
      <c r="Y11" s="1">
        <v>0</v>
      </c>
      <c r="Z11" s="1">
        <v>513600</v>
      </c>
      <c r="AA11" s="1">
        <v>584200</v>
      </c>
      <c r="AB11" s="1">
        <v>179760</v>
      </c>
      <c r="AC11" s="1">
        <v>24710</v>
      </c>
      <c r="AD11" s="2">
        <v>2006</v>
      </c>
      <c r="AE11" s="1">
        <v>1</v>
      </c>
      <c r="AF11" s="2"/>
      <c r="AG11" s="2">
        <v>9000</v>
      </c>
      <c r="AH11" s="2">
        <v>1</v>
      </c>
      <c r="AI11" s="1">
        <v>319</v>
      </c>
      <c r="AJ11" s="2" t="s">
        <v>26</v>
      </c>
      <c r="AK11" s="2"/>
      <c r="AL11" s="2">
        <v>0</v>
      </c>
      <c r="AM11" s="2">
        <v>0</v>
      </c>
      <c r="AN11" s="2">
        <v>12</v>
      </c>
      <c r="AO11" s="2" t="s">
        <v>104</v>
      </c>
      <c r="AP11" s="2"/>
      <c r="AQ11" s="2" t="s">
        <v>8</v>
      </c>
    </row>
    <row r="12" spans="1:43" x14ac:dyDescent="0.2">
      <c r="A12" s="2" t="s">
        <v>157</v>
      </c>
      <c r="B12" s="2">
        <v>3.85655467</v>
      </c>
      <c r="C12" s="2" t="s">
        <v>158</v>
      </c>
      <c r="D12" s="3" t="str">
        <f t="shared" si="1"/>
        <v>Link to Auditor's Website</v>
      </c>
      <c r="E12" s="2" t="s">
        <v>159</v>
      </c>
      <c r="F12" s="2" t="s">
        <v>3</v>
      </c>
      <c r="G12" s="2" t="s">
        <v>3</v>
      </c>
      <c r="H12" s="2" t="s">
        <v>120</v>
      </c>
      <c r="I12" s="2" t="s">
        <v>3</v>
      </c>
      <c r="J12" s="2" t="s">
        <v>3</v>
      </c>
      <c r="K12" s="1">
        <v>499</v>
      </c>
      <c r="L12" s="2" t="s">
        <v>160</v>
      </c>
      <c r="M12" s="2" t="s">
        <v>160</v>
      </c>
      <c r="N12" s="2" t="s">
        <v>161</v>
      </c>
      <c r="O12" s="2" t="s">
        <v>3</v>
      </c>
      <c r="P12" s="2" t="s">
        <v>51</v>
      </c>
      <c r="Q12" s="2" t="s">
        <v>14</v>
      </c>
      <c r="R12" s="2" t="s">
        <v>3</v>
      </c>
      <c r="S12" s="2" t="s">
        <v>3</v>
      </c>
      <c r="T12" s="2" t="s">
        <v>29</v>
      </c>
      <c r="U12" s="2" t="s">
        <v>7</v>
      </c>
      <c r="V12" s="2" t="s">
        <v>4</v>
      </c>
      <c r="W12" s="2" t="s">
        <v>30</v>
      </c>
      <c r="X12" s="1">
        <v>45700</v>
      </c>
      <c r="Y12" s="1">
        <v>0</v>
      </c>
      <c r="Z12" s="1">
        <v>122400</v>
      </c>
      <c r="AA12" s="1">
        <v>168100</v>
      </c>
      <c r="AB12" s="1">
        <v>42840</v>
      </c>
      <c r="AC12" s="1">
        <v>16000</v>
      </c>
      <c r="AD12" s="2">
        <v>1924</v>
      </c>
      <c r="AE12" s="1">
        <v>1</v>
      </c>
      <c r="AF12" s="1">
        <v>1</v>
      </c>
      <c r="AG12" s="2">
        <v>1205</v>
      </c>
      <c r="AH12" s="2">
        <v>1</v>
      </c>
      <c r="AI12" s="1">
        <v>406</v>
      </c>
      <c r="AJ12" s="2" t="s">
        <v>12</v>
      </c>
      <c r="AK12" s="1">
        <v>499</v>
      </c>
      <c r="AL12" s="2">
        <v>1982</v>
      </c>
      <c r="AM12" s="2">
        <v>0</v>
      </c>
      <c r="AN12" s="2">
        <v>60</v>
      </c>
      <c r="AO12" s="2" t="s">
        <v>104</v>
      </c>
      <c r="AP12" s="2"/>
      <c r="AQ12" s="2" t="s">
        <v>8</v>
      </c>
    </row>
    <row r="13" spans="1:43" x14ac:dyDescent="0.2">
      <c r="A13" s="2" t="s">
        <v>162</v>
      </c>
      <c r="B13" s="2">
        <v>0.76243532000000003</v>
      </c>
      <c r="C13" s="2" t="s">
        <v>163</v>
      </c>
      <c r="D13" s="3" t="str">
        <f t="shared" si="1"/>
        <v>Link to Auditor's Website</v>
      </c>
      <c r="E13" s="2" t="s">
        <v>6</v>
      </c>
      <c r="F13" s="2" t="s">
        <v>3</v>
      </c>
      <c r="G13" s="2" t="s">
        <v>3</v>
      </c>
      <c r="H13" s="2" t="s">
        <v>57</v>
      </c>
      <c r="I13" s="2" t="s">
        <v>3</v>
      </c>
      <c r="J13" s="2" t="s">
        <v>3</v>
      </c>
      <c r="K13" s="1">
        <v>430</v>
      </c>
      <c r="L13" s="2" t="s">
        <v>164</v>
      </c>
      <c r="M13" s="2" t="s">
        <v>164</v>
      </c>
      <c r="N13" s="2" t="s">
        <v>6</v>
      </c>
      <c r="O13" s="2" t="s">
        <v>3</v>
      </c>
      <c r="P13" s="2" t="s">
        <v>57</v>
      </c>
      <c r="Q13" s="2" t="s">
        <v>3</v>
      </c>
      <c r="R13" s="2" t="s">
        <v>3</v>
      </c>
      <c r="S13" s="2" t="s">
        <v>3</v>
      </c>
      <c r="T13" s="2" t="s">
        <v>115</v>
      </c>
      <c r="U13" s="2" t="s">
        <v>7</v>
      </c>
      <c r="V13" s="2" t="s">
        <v>4</v>
      </c>
      <c r="W13" s="2" t="s">
        <v>116</v>
      </c>
      <c r="X13" s="1">
        <v>36300</v>
      </c>
      <c r="Y13" s="1">
        <v>0</v>
      </c>
      <c r="Z13" s="1">
        <v>81700</v>
      </c>
      <c r="AA13" s="1">
        <v>118000</v>
      </c>
      <c r="AB13" s="1">
        <v>28600</v>
      </c>
      <c r="AC13" s="1">
        <v>12710</v>
      </c>
      <c r="AD13" s="2">
        <v>1950</v>
      </c>
      <c r="AE13" s="1">
        <v>1</v>
      </c>
      <c r="AF13" s="1">
        <v>1</v>
      </c>
      <c r="AG13" s="2">
        <v>2240</v>
      </c>
      <c r="AH13" s="2">
        <v>1</v>
      </c>
      <c r="AI13" s="1">
        <v>350</v>
      </c>
      <c r="AJ13" s="2" t="s">
        <v>33</v>
      </c>
      <c r="AK13" s="1">
        <v>430</v>
      </c>
      <c r="AL13" s="2">
        <v>2017</v>
      </c>
      <c r="AM13" s="2">
        <v>0</v>
      </c>
      <c r="AN13" s="2">
        <v>40</v>
      </c>
      <c r="AO13" s="2" t="s">
        <v>104</v>
      </c>
      <c r="AP13" s="2"/>
      <c r="AQ13" s="2" t="s">
        <v>8</v>
      </c>
    </row>
    <row r="14" spans="1:43" x14ac:dyDescent="0.2">
      <c r="A14" s="2" t="s">
        <v>165</v>
      </c>
      <c r="B14" s="2">
        <v>1.7471678500000001</v>
      </c>
      <c r="C14" s="2" t="s">
        <v>166</v>
      </c>
      <c r="D14" s="3" t="str">
        <f t="shared" si="1"/>
        <v>Link to Auditor's Website</v>
      </c>
      <c r="E14" s="2" t="s">
        <v>167</v>
      </c>
      <c r="F14" s="2" t="s">
        <v>3</v>
      </c>
      <c r="G14" s="2" t="s">
        <v>3</v>
      </c>
      <c r="H14" s="2" t="s">
        <v>120</v>
      </c>
      <c r="I14" s="2" t="s">
        <v>3</v>
      </c>
      <c r="J14" s="2" t="s">
        <v>3</v>
      </c>
      <c r="K14" s="1">
        <v>630</v>
      </c>
      <c r="L14" s="2" t="s">
        <v>168</v>
      </c>
      <c r="M14" s="2" t="s">
        <v>168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4</v>
      </c>
      <c r="W14" s="2" t="s">
        <v>3</v>
      </c>
      <c r="X14" s="1">
        <v>20800</v>
      </c>
      <c r="Y14" s="1">
        <v>0</v>
      </c>
      <c r="Z14" s="1">
        <v>203700</v>
      </c>
      <c r="AA14" s="1">
        <v>224500</v>
      </c>
      <c r="AB14" s="1">
        <v>71300</v>
      </c>
      <c r="AC14" s="1">
        <v>7280</v>
      </c>
      <c r="AD14" s="2">
        <v>2014</v>
      </c>
      <c r="AE14" s="1">
        <v>1</v>
      </c>
      <c r="AF14" s="2"/>
      <c r="AG14" s="2">
        <v>4416</v>
      </c>
      <c r="AH14" s="2">
        <v>1</v>
      </c>
      <c r="AI14" s="1">
        <v>427</v>
      </c>
      <c r="AJ14" s="2" t="s">
        <v>60</v>
      </c>
      <c r="AK14" s="2"/>
      <c r="AL14" s="2">
        <v>0</v>
      </c>
      <c r="AM14" s="2">
        <v>0</v>
      </c>
      <c r="AN14" s="2">
        <v>4</v>
      </c>
      <c r="AO14" s="2" t="s">
        <v>104</v>
      </c>
      <c r="AP14" s="2"/>
      <c r="AQ14" s="2" t="s">
        <v>28</v>
      </c>
    </row>
    <row r="15" spans="1:43" x14ac:dyDescent="0.2">
      <c r="A15" s="2" t="s">
        <v>169</v>
      </c>
      <c r="B15" s="2">
        <v>5.7114476500000002</v>
      </c>
      <c r="C15" s="2" t="s">
        <v>170</v>
      </c>
      <c r="D15" s="3" t="str">
        <f t="shared" si="1"/>
        <v>Link to Auditor's Website</v>
      </c>
      <c r="E15" s="2" t="s">
        <v>171</v>
      </c>
      <c r="F15" s="2" t="s">
        <v>3</v>
      </c>
      <c r="G15" s="2" t="s">
        <v>3</v>
      </c>
      <c r="H15" s="2" t="s">
        <v>57</v>
      </c>
      <c r="I15" s="2" t="s">
        <v>3</v>
      </c>
      <c r="J15" s="2" t="s">
        <v>3</v>
      </c>
      <c r="K15" s="1">
        <v>481</v>
      </c>
      <c r="L15" s="2" t="s">
        <v>172</v>
      </c>
      <c r="M15" s="2" t="s">
        <v>172</v>
      </c>
      <c r="N15" s="2" t="s">
        <v>173</v>
      </c>
      <c r="O15" s="2" t="s">
        <v>13</v>
      </c>
      <c r="P15" s="2" t="s">
        <v>24</v>
      </c>
      <c r="Q15" s="2" t="s">
        <v>23</v>
      </c>
      <c r="R15" s="2" t="s">
        <v>3</v>
      </c>
      <c r="S15" s="2" t="s">
        <v>3</v>
      </c>
      <c r="T15" s="2" t="s">
        <v>35</v>
      </c>
      <c r="U15" s="2" t="s">
        <v>7</v>
      </c>
      <c r="V15" s="2" t="s">
        <v>4</v>
      </c>
      <c r="W15" s="2" t="s">
        <v>36</v>
      </c>
      <c r="X15" s="1">
        <v>56400</v>
      </c>
      <c r="Y15" s="1">
        <v>0</v>
      </c>
      <c r="Z15" s="1">
        <v>328200</v>
      </c>
      <c r="AA15" s="1">
        <v>384600</v>
      </c>
      <c r="AB15" s="1">
        <v>114870</v>
      </c>
      <c r="AC15" s="1">
        <v>19740</v>
      </c>
      <c r="AD15" s="2">
        <v>2015</v>
      </c>
      <c r="AE15" s="1">
        <v>1</v>
      </c>
      <c r="AF15" s="2"/>
      <c r="AG15" s="2">
        <v>4500</v>
      </c>
      <c r="AH15" s="2">
        <v>1</v>
      </c>
      <c r="AI15" s="1">
        <v>386</v>
      </c>
      <c r="AJ15" s="2" t="s">
        <v>34</v>
      </c>
      <c r="AK15" s="2"/>
      <c r="AL15" s="2">
        <v>0</v>
      </c>
      <c r="AM15" s="2">
        <v>0</v>
      </c>
      <c r="AN15" s="2">
        <v>3</v>
      </c>
      <c r="AO15" s="2" t="s">
        <v>104</v>
      </c>
      <c r="AP15" s="2"/>
      <c r="AQ15" s="2" t="s">
        <v>8</v>
      </c>
    </row>
    <row r="16" spans="1:43" x14ac:dyDescent="0.2">
      <c r="A16" s="2" t="s">
        <v>174</v>
      </c>
      <c r="B16" s="2">
        <v>9.3238391699999994</v>
      </c>
      <c r="C16" s="2" t="s">
        <v>175</v>
      </c>
      <c r="D16" s="3" t="str">
        <f t="shared" si="1"/>
        <v>Link to Auditor's Website</v>
      </c>
      <c r="E16" s="2" t="s">
        <v>86</v>
      </c>
      <c r="F16" s="2" t="s">
        <v>3</v>
      </c>
      <c r="G16" s="2" t="s">
        <v>3</v>
      </c>
      <c r="H16" s="2" t="s">
        <v>120</v>
      </c>
      <c r="I16" s="2" t="s">
        <v>3</v>
      </c>
      <c r="J16" s="2" t="s">
        <v>3</v>
      </c>
      <c r="K16" s="1">
        <v>499</v>
      </c>
      <c r="L16" s="2" t="s">
        <v>176</v>
      </c>
      <c r="M16" s="2" t="s">
        <v>177</v>
      </c>
      <c r="N16" s="2" t="s">
        <v>179</v>
      </c>
      <c r="O16" s="2" t="s">
        <v>3</v>
      </c>
      <c r="P16" s="2" t="s">
        <v>178</v>
      </c>
      <c r="Q16" s="2" t="s">
        <v>22</v>
      </c>
      <c r="R16" s="2" t="s">
        <v>3</v>
      </c>
      <c r="S16" s="2" t="s">
        <v>3</v>
      </c>
      <c r="T16" s="2" t="s">
        <v>78</v>
      </c>
      <c r="U16" s="2" t="s">
        <v>7</v>
      </c>
      <c r="V16" s="2" t="s">
        <v>4</v>
      </c>
      <c r="W16" s="2" t="s">
        <v>79</v>
      </c>
      <c r="X16" s="1">
        <v>76600</v>
      </c>
      <c r="Y16" s="1">
        <v>0</v>
      </c>
      <c r="Z16" s="1">
        <v>171600</v>
      </c>
      <c r="AA16" s="1">
        <v>248200</v>
      </c>
      <c r="AB16" s="1">
        <v>60060</v>
      </c>
      <c r="AC16" s="1">
        <v>26810</v>
      </c>
      <c r="AD16" s="2">
        <v>1945</v>
      </c>
      <c r="AE16" s="1">
        <v>1</v>
      </c>
      <c r="AF16" s="1">
        <v>1</v>
      </c>
      <c r="AG16" s="2">
        <v>2238</v>
      </c>
      <c r="AH16" s="2">
        <v>1</v>
      </c>
      <c r="AI16" s="1">
        <v>353</v>
      </c>
      <c r="AJ16" s="2" t="s">
        <v>9</v>
      </c>
      <c r="AK16" s="1">
        <v>499</v>
      </c>
      <c r="AL16" s="2">
        <v>0</v>
      </c>
      <c r="AM16" s="2">
        <v>0</v>
      </c>
      <c r="AN16" s="2">
        <v>60</v>
      </c>
      <c r="AO16" s="2" t="s">
        <v>104</v>
      </c>
      <c r="AP16" s="2"/>
      <c r="AQ16" s="2" t="s">
        <v>8</v>
      </c>
    </row>
    <row r="17" spans="1:43" x14ac:dyDescent="0.2">
      <c r="A17" s="2" t="s">
        <v>180</v>
      </c>
      <c r="B17" s="2">
        <v>1.7507492600000001</v>
      </c>
      <c r="C17" s="2" t="s">
        <v>181</v>
      </c>
      <c r="D17" s="3" t="str">
        <f t="shared" si="1"/>
        <v>Link to Auditor's Website</v>
      </c>
      <c r="E17" s="2" t="s">
        <v>182</v>
      </c>
      <c r="F17" s="2" t="s">
        <v>3</v>
      </c>
      <c r="G17" s="2" t="s">
        <v>3</v>
      </c>
      <c r="H17" s="2" t="s">
        <v>120</v>
      </c>
      <c r="I17" s="2" t="s">
        <v>3</v>
      </c>
      <c r="J17" s="2" t="s">
        <v>3</v>
      </c>
      <c r="K17" s="1">
        <v>422</v>
      </c>
      <c r="L17" s="2" t="s">
        <v>183</v>
      </c>
      <c r="M17" s="2" t="s">
        <v>183</v>
      </c>
      <c r="N17" s="2" t="s">
        <v>3</v>
      </c>
      <c r="O17" s="2" t="s">
        <v>3</v>
      </c>
      <c r="P17" s="2" t="s">
        <v>184</v>
      </c>
      <c r="Q17" s="2" t="s">
        <v>3</v>
      </c>
      <c r="R17" s="2" t="s">
        <v>3</v>
      </c>
      <c r="S17" s="2" t="s">
        <v>3</v>
      </c>
      <c r="T17" s="2" t="s">
        <v>185</v>
      </c>
      <c r="U17" s="2" t="s">
        <v>7</v>
      </c>
      <c r="V17" s="2" t="s">
        <v>4</v>
      </c>
      <c r="W17" s="2" t="s">
        <v>186</v>
      </c>
      <c r="X17" s="1">
        <v>105600</v>
      </c>
      <c r="Y17" s="1">
        <v>0</v>
      </c>
      <c r="Z17" s="1">
        <v>430100</v>
      </c>
      <c r="AA17" s="1">
        <v>535700</v>
      </c>
      <c r="AB17" s="1">
        <v>150540</v>
      </c>
      <c r="AC17" s="1">
        <v>36960</v>
      </c>
      <c r="AD17" s="2">
        <v>2019</v>
      </c>
      <c r="AE17" s="1">
        <v>1</v>
      </c>
      <c r="AF17" s="2"/>
      <c r="AG17" s="2">
        <v>9080</v>
      </c>
      <c r="AH17" s="2">
        <v>1</v>
      </c>
      <c r="AI17" s="1">
        <v>319</v>
      </c>
      <c r="AJ17" s="2" t="s">
        <v>26</v>
      </c>
      <c r="AK17" s="2"/>
      <c r="AL17" s="2">
        <v>0</v>
      </c>
      <c r="AM17" s="2">
        <v>0</v>
      </c>
      <c r="AN17" s="2">
        <v>1</v>
      </c>
      <c r="AO17" s="2" t="s">
        <v>104</v>
      </c>
      <c r="AP17" s="2"/>
      <c r="AQ17" s="2" t="s">
        <v>8</v>
      </c>
    </row>
    <row r="18" spans="1:43" x14ac:dyDescent="0.2">
      <c r="A18" s="2" t="s">
        <v>187</v>
      </c>
      <c r="B18" s="2">
        <v>0.58332209999999995</v>
      </c>
      <c r="C18" s="2" t="s">
        <v>188</v>
      </c>
      <c r="D18" s="3" t="str">
        <f t="shared" si="1"/>
        <v>Link to Auditor's Website</v>
      </c>
      <c r="E18" s="2" t="s">
        <v>189</v>
      </c>
      <c r="F18" s="2" t="s">
        <v>3</v>
      </c>
      <c r="G18" s="2" t="s">
        <v>3</v>
      </c>
      <c r="H18" s="2" t="s">
        <v>57</v>
      </c>
      <c r="I18" s="2" t="s">
        <v>3</v>
      </c>
      <c r="J18" s="2" t="s">
        <v>3</v>
      </c>
      <c r="K18" s="1">
        <v>685</v>
      </c>
      <c r="L18" s="2" t="s">
        <v>190</v>
      </c>
      <c r="M18" s="2" t="s">
        <v>191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4</v>
      </c>
      <c r="W18" s="2" t="s">
        <v>3</v>
      </c>
      <c r="X18" s="1">
        <v>7200</v>
      </c>
      <c r="Y18" s="1">
        <v>0</v>
      </c>
      <c r="Z18" s="1">
        <v>570100</v>
      </c>
      <c r="AA18" s="1">
        <v>577300</v>
      </c>
      <c r="AB18" s="1">
        <v>199540</v>
      </c>
      <c r="AC18" s="1">
        <v>2520</v>
      </c>
      <c r="AD18" s="2">
        <v>1900</v>
      </c>
      <c r="AE18" s="1">
        <v>1</v>
      </c>
      <c r="AF18" s="2"/>
      <c r="AG18" s="2">
        <v>12936</v>
      </c>
      <c r="AH18" s="2">
        <v>1</v>
      </c>
      <c r="AI18" s="1">
        <v>308</v>
      </c>
      <c r="AJ18" s="2" t="s">
        <v>18</v>
      </c>
      <c r="AK18" s="2"/>
      <c r="AL18" s="2">
        <v>1993</v>
      </c>
      <c r="AM18" s="2">
        <v>0</v>
      </c>
      <c r="AN18" s="2">
        <v>55</v>
      </c>
      <c r="AO18" s="2" t="s">
        <v>104</v>
      </c>
      <c r="AP18" s="2"/>
      <c r="AQ18" s="2" t="s">
        <v>5</v>
      </c>
    </row>
    <row r="19" spans="1:43" x14ac:dyDescent="0.2">
      <c r="A19" s="2" t="s">
        <v>192</v>
      </c>
      <c r="B19" s="2">
        <v>2.0146807600000001</v>
      </c>
      <c r="C19" s="2" t="s">
        <v>193</v>
      </c>
      <c r="D19" s="3" t="str">
        <f t="shared" si="1"/>
        <v>Link to Auditor's Website</v>
      </c>
      <c r="E19" s="2" t="s">
        <v>194</v>
      </c>
      <c r="F19" s="2" t="s">
        <v>3</v>
      </c>
      <c r="G19" s="2" t="s">
        <v>3</v>
      </c>
      <c r="H19" s="2" t="s">
        <v>100</v>
      </c>
      <c r="I19" s="2" t="s">
        <v>3</v>
      </c>
      <c r="J19" s="2" t="s">
        <v>3</v>
      </c>
      <c r="K19" s="1">
        <v>429</v>
      </c>
      <c r="L19" s="2" t="s">
        <v>195</v>
      </c>
      <c r="M19" s="2" t="s">
        <v>196</v>
      </c>
      <c r="N19" s="2" t="s">
        <v>194</v>
      </c>
      <c r="O19" s="2" t="s">
        <v>3</v>
      </c>
      <c r="P19" s="2" t="s">
        <v>100</v>
      </c>
      <c r="Q19" s="2" t="s">
        <v>14</v>
      </c>
      <c r="R19" s="2" t="s">
        <v>3</v>
      </c>
      <c r="S19" s="2" t="s">
        <v>3</v>
      </c>
      <c r="T19" s="2" t="s">
        <v>102</v>
      </c>
      <c r="U19" s="2" t="s">
        <v>7</v>
      </c>
      <c r="V19" s="2" t="s">
        <v>4</v>
      </c>
      <c r="W19" s="2" t="s">
        <v>103</v>
      </c>
      <c r="X19" s="1">
        <v>21100</v>
      </c>
      <c r="Y19" s="1">
        <v>0</v>
      </c>
      <c r="Z19" s="1">
        <v>53900</v>
      </c>
      <c r="AA19" s="1">
        <v>75000</v>
      </c>
      <c r="AB19" s="1">
        <v>18870</v>
      </c>
      <c r="AC19" s="1">
        <v>7390</v>
      </c>
      <c r="AD19" s="2">
        <v>1980</v>
      </c>
      <c r="AE19" s="1">
        <v>1</v>
      </c>
      <c r="AF19" s="2"/>
      <c r="AG19" s="2">
        <v>2400</v>
      </c>
      <c r="AH19" s="2">
        <v>1</v>
      </c>
      <c r="AI19" s="1">
        <v>353</v>
      </c>
      <c r="AJ19" s="2" t="s">
        <v>9</v>
      </c>
      <c r="AK19" s="1">
        <v>429</v>
      </c>
      <c r="AL19" s="2">
        <v>0</v>
      </c>
      <c r="AM19" s="2">
        <v>0</v>
      </c>
      <c r="AN19" s="2">
        <v>38</v>
      </c>
      <c r="AO19" s="2" t="s">
        <v>104</v>
      </c>
      <c r="AP19" s="2"/>
      <c r="AQ19" s="2" t="s">
        <v>8</v>
      </c>
    </row>
    <row r="20" spans="1:43" x14ac:dyDescent="0.2">
      <c r="A20" s="2" t="s">
        <v>197</v>
      </c>
      <c r="B20" s="2">
        <v>63.892427529999999</v>
      </c>
      <c r="C20" s="2" t="s">
        <v>198</v>
      </c>
      <c r="D20" s="3" t="str">
        <f t="shared" si="1"/>
        <v>Link to Auditor's Website</v>
      </c>
      <c r="E20" s="2" t="s">
        <v>199</v>
      </c>
      <c r="F20" s="2" t="s">
        <v>3</v>
      </c>
      <c r="G20" s="2" t="s">
        <v>3</v>
      </c>
      <c r="H20" s="2" t="s">
        <v>100</v>
      </c>
      <c r="I20" s="2" t="s">
        <v>3</v>
      </c>
      <c r="J20" s="2" t="s">
        <v>3</v>
      </c>
      <c r="K20" s="1">
        <v>463</v>
      </c>
      <c r="L20" s="2" t="s">
        <v>200</v>
      </c>
      <c r="M20" s="2" t="s">
        <v>200</v>
      </c>
      <c r="N20" s="2" t="s">
        <v>74</v>
      </c>
      <c r="O20" s="2" t="s">
        <v>3</v>
      </c>
      <c r="P20" s="2" t="s">
        <v>201</v>
      </c>
      <c r="Q20" s="2" t="s">
        <v>14</v>
      </c>
      <c r="R20" s="2" t="s">
        <v>3</v>
      </c>
      <c r="S20" s="2" t="s">
        <v>3</v>
      </c>
      <c r="T20" s="2" t="s">
        <v>202</v>
      </c>
      <c r="U20" s="2" t="s">
        <v>7</v>
      </c>
      <c r="V20" s="2" t="s">
        <v>4</v>
      </c>
      <c r="W20" s="2" t="s">
        <v>203</v>
      </c>
      <c r="X20" s="1">
        <v>133000</v>
      </c>
      <c r="Y20" s="1">
        <v>0</v>
      </c>
      <c r="Z20" s="1">
        <v>441500</v>
      </c>
      <c r="AA20" s="1">
        <v>574500</v>
      </c>
      <c r="AB20" s="1">
        <v>154530</v>
      </c>
      <c r="AC20" s="1">
        <v>46550</v>
      </c>
      <c r="AD20" s="2">
        <v>1929</v>
      </c>
      <c r="AE20" s="1">
        <v>1</v>
      </c>
      <c r="AF20" s="1">
        <v>1</v>
      </c>
      <c r="AG20" s="2">
        <v>3392</v>
      </c>
      <c r="AH20" s="2">
        <v>2</v>
      </c>
      <c r="AI20" s="1">
        <v>353</v>
      </c>
      <c r="AJ20" s="2" t="s">
        <v>9</v>
      </c>
      <c r="AK20" s="1">
        <v>463</v>
      </c>
      <c r="AL20" s="2">
        <v>1940</v>
      </c>
      <c r="AM20" s="2">
        <v>0</v>
      </c>
      <c r="AN20" s="2">
        <v>60</v>
      </c>
      <c r="AO20" s="2" t="s">
        <v>104</v>
      </c>
      <c r="AP20" s="2"/>
      <c r="AQ20" s="2" t="s">
        <v>31</v>
      </c>
    </row>
    <row r="21" spans="1:43" x14ac:dyDescent="0.2">
      <c r="A21" s="2" t="s">
        <v>204</v>
      </c>
      <c r="B21" s="2">
        <v>0.73616282</v>
      </c>
      <c r="C21" s="2" t="s">
        <v>205</v>
      </c>
      <c r="D21" s="3" t="str">
        <f t="shared" si="1"/>
        <v>Link to Auditor's Website</v>
      </c>
      <c r="E21" s="2" t="s">
        <v>206</v>
      </c>
      <c r="F21" s="2" t="s">
        <v>3</v>
      </c>
      <c r="G21" s="2" t="s">
        <v>3</v>
      </c>
      <c r="H21" s="2" t="s">
        <v>57</v>
      </c>
      <c r="I21" s="2" t="s">
        <v>3</v>
      </c>
      <c r="J21" s="2" t="s">
        <v>3</v>
      </c>
      <c r="K21" s="1">
        <v>430</v>
      </c>
      <c r="L21" s="2" t="s">
        <v>207</v>
      </c>
      <c r="M21" s="2" t="s">
        <v>207</v>
      </c>
      <c r="N21" s="2" t="s">
        <v>3</v>
      </c>
      <c r="O21" s="2" t="s">
        <v>3</v>
      </c>
      <c r="P21" s="2" t="s">
        <v>208</v>
      </c>
      <c r="Q21" s="2" t="s">
        <v>3</v>
      </c>
      <c r="R21" s="2" t="s">
        <v>3</v>
      </c>
      <c r="S21" s="2" t="s">
        <v>3</v>
      </c>
      <c r="T21" s="2" t="s">
        <v>69</v>
      </c>
      <c r="U21" s="2" t="s">
        <v>7</v>
      </c>
      <c r="V21" s="2" t="s">
        <v>4</v>
      </c>
      <c r="W21" s="2" t="s">
        <v>70</v>
      </c>
      <c r="X21" s="1">
        <v>11300</v>
      </c>
      <c r="Y21" s="1">
        <v>0</v>
      </c>
      <c r="Z21" s="1">
        <v>144200</v>
      </c>
      <c r="AA21" s="1">
        <v>155500</v>
      </c>
      <c r="AB21" s="1">
        <v>50470</v>
      </c>
      <c r="AC21" s="1">
        <v>3960</v>
      </c>
      <c r="AD21" s="2">
        <v>1962</v>
      </c>
      <c r="AE21" s="1">
        <v>1</v>
      </c>
      <c r="AF21" s="1">
        <v>1</v>
      </c>
      <c r="AG21" s="2">
        <v>2807</v>
      </c>
      <c r="AH21" s="2">
        <v>1</v>
      </c>
      <c r="AI21" s="1">
        <v>350</v>
      </c>
      <c r="AJ21" s="2" t="s">
        <v>33</v>
      </c>
      <c r="AK21" s="1">
        <v>430</v>
      </c>
      <c r="AL21" s="2">
        <v>2010</v>
      </c>
      <c r="AM21" s="2">
        <v>0</v>
      </c>
      <c r="AN21" s="2">
        <v>40</v>
      </c>
      <c r="AO21" s="2" t="s">
        <v>104</v>
      </c>
      <c r="AP21" s="2"/>
      <c r="AQ21" s="2" t="s">
        <v>8</v>
      </c>
    </row>
    <row r="22" spans="1:43" x14ac:dyDescent="0.2">
      <c r="A22" s="2" t="s">
        <v>209</v>
      </c>
      <c r="B22" s="2">
        <v>0.29824959000000001</v>
      </c>
      <c r="C22" s="2" t="s">
        <v>210</v>
      </c>
      <c r="D22" s="3" t="str">
        <f t="shared" si="1"/>
        <v>Link to Auditor's Website</v>
      </c>
      <c r="E22" s="2" t="s">
        <v>3</v>
      </c>
      <c r="F22" s="2" t="s">
        <v>3</v>
      </c>
      <c r="G22" s="2" t="s">
        <v>3</v>
      </c>
      <c r="H22" s="2" t="s">
        <v>211</v>
      </c>
      <c r="I22" s="2" t="s">
        <v>3</v>
      </c>
      <c r="J22" s="2" t="s">
        <v>3</v>
      </c>
      <c r="K22" s="1">
        <v>499</v>
      </c>
      <c r="L22" s="2" t="s">
        <v>212</v>
      </c>
      <c r="M22" s="2" t="s">
        <v>213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  <c r="U22" s="2" t="s">
        <v>3</v>
      </c>
      <c r="V22" s="2" t="s">
        <v>4</v>
      </c>
      <c r="W22" s="2" t="s">
        <v>3</v>
      </c>
      <c r="X22" s="1">
        <v>47200</v>
      </c>
      <c r="Y22" s="1">
        <v>0</v>
      </c>
      <c r="Z22" s="1">
        <v>27300</v>
      </c>
      <c r="AA22" s="1">
        <v>74500</v>
      </c>
      <c r="AB22" s="1">
        <v>9560</v>
      </c>
      <c r="AC22" s="1">
        <v>16520</v>
      </c>
      <c r="AD22" s="2">
        <v>1956</v>
      </c>
      <c r="AE22" s="1">
        <v>1</v>
      </c>
      <c r="AF22" s="1">
        <v>1</v>
      </c>
      <c r="AG22" s="2">
        <v>1500</v>
      </c>
      <c r="AH22" s="2">
        <v>1</v>
      </c>
      <c r="AI22" s="1">
        <v>311</v>
      </c>
      <c r="AJ22" s="2" t="s">
        <v>32</v>
      </c>
      <c r="AK22" s="1">
        <v>499</v>
      </c>
      <c r="AL22" s="2">
        <v>0</v>
      </c>
      <c r="AM22" s="2">
        <v>0</v>
      </c>
      <c r="AN22" s="2">
        <v>60</v>
      </c>
      <c r="AO22" s="2" t="s">
        <v>104</v>
      </c>
      <c r="AP22" s="2"/>
      <c r="AQ22" s="2" t="s">
        <v>8</v>
      </c>
    </row>
    <row r="23" spans="1:43" x14ac:dyDescent="0.2">
      <c r="A23" s="2" t="s">
        <v>214</v>
      </c>
      <c r="B23" s="2">
        <v>4.9977063800000003</v>
      </c>
      <c r="C23" s="2" t="s">
        <v>215</v>
      </c>
      <c r="D23" s="3" t="str">
        <f t="shared" si="1"/>
        <v>Link to Auditor's Website</v>
      </c>
      <c r="E23" s="2" t="s">
        <v>82</v>
      </c>
      <c r="F23" s="2" t="s">
        <v>3</v>
      </c>
      <c r="G23" s="2" t="s">
        <v>3</v>
      </c>
      <c r="H23" s="2" t="s">
        <v>57</v>
      </c>
      <c r="I23" s="2" t="s">
        <v>3</v>
      </c>
      <c r="J23" s="2" t="s">
        <v>3</v>
      </c>
      <c r="K23" s="1">
        <v>690</v>
      </c>
      <c r="L23" s="2" t="s">
        <v>216</v>
      </c>
      <c r="M23" s="2" t="s">
        <v>217</v>
      </c>
      <c r="N23" s="2" t="s">
        <v>219</v>
      </c>
      <c r="O23" s="2" t="s">
        <v>3</v>
      </c>
      <c r="P23" s="2" t="s">
        <v>218</v>
      </c>
      <c r="Q23" s="2" t="s">
        <v>3</v>
      </c>
      <c r="R23" s="2" t="s">
        <v>3</v>
      </c>
      <c r="S23" s="2" t="s">
        <v>3</v>
      </c>
      <c r="T23" s="2" t="s">
        <v>115</v>
      </c>
      <c r="U23" s="2" t="s">
        <v>7</v>
      </c>
      <c r="V23" s="2" t="s">
        <v>4</v>
      </c>
      <c r="W23" s="2" t="s">
        <v>116</v>
      </c>
      <c r="X23" s="1">
        <v>47500</v>
      </c>
      <c r="Y23" s="1">
        <v>0</v>
      </c>
      <c r="Z23" s="1">
        <v>632200</v>
      </c>
      <c r="AA23" s="1">
        <v>679700</v>
      </c>
      <c r="AB23" s="1">
        <v>221270</v>
      </c>
      <c r="AC23" s="1">
        <v>16630</v>
      </c>
      <c r="AD23" s="2">
        <v>2001</v>
      </c>
      <c r="AE23" s="1">
        <v>1</v>
      </c>
      <c r="AF23" s="1">
        <v>1</v>
      </c>
      <c r="AG23" s="2">
        <v>2685</v>
      </c>
      <c r="AH23" s="2">
        <v>1</v>
      </c>
      <c r="AI23" s="1">
        <v>353</v>
      </c>
      <c r="AJ23" s="2" t="s">
        <v>9</v>
      </c>
      <c r="AK23" s="1">
        <v>690</v>
      </c>
      <c r="AL23" s="2">
        <v>0</v>
      </c>
      <c r="AM23" s="2">
        <v>0</v>
      </c>
      <c r="AN23" s="2">
        <v>17</v>
      </c>
      <c r="AO23" s="2" t="s">
        <v>104</v>
      </c>
      <c r="AP23" s="2"/>
      <c r="AQ23" s="2" t="s">
        <v>68</v>
      </c>
    </row>
    <row r="24" spans="1:43" x14ac:dyDescent="0.2">
      <c r="A24" s="2" t="s">
        <v>220</v>
      </c>
      <c r="B24" s="2">
        <v>4.7840005899999998</v>
      </c>
      <c r="C24" s="2" t="s">
        <v>221</v>
      </c>
      <c r="D24" s="3" t="str">
        <f t="shared" si="1"/>
        <v>Link to Auditor's Website</v>
      </c>
      <c r="E24" s="2" t="s">
        <v>222</v>
      </c>
      <c r="F24" s="2" t="s">
        <v>3</v>
      </c>
      <c r="G24" s="2" t="s">
        <v>3</v>
      </c>
      <c r="H24" s="2" t="s">
        <v>57</v>
      </c>
      <c r="I24" s="2" t="s">
        <v>3</v>
      </c>
      <c r="J24" s="2" t="s">
        <v>3</v>
      </c>
      <c r="K24" s="1">
        <v>455</v>
      </c>
      <c r="L24" s="2" t="s">
        <v>223</v>
      </c>
      <c r="M24" s="2" t="s">
        <v>223</v>
      </c>
      <c r="N24" s="2" t="s">
        <v>224</v>
      </c>
      <c r="O24" s="2" t="s">
        <v>3</v>
      </c>
      <c r="P24" s="2" t="s">
        <v>37</v>
      </c>
      <c r="Q24" s="2" t="s">
        <v>22</v>
      </c>
      <c r="R24" s="2" t="s">
        <v>3</v>
      </c>
      <c r="S24" s="2" t="s">
        <v>3</v>
      </c>
      <c r="T24" s="2" t="s">
        <v>55</v>
      </c>
      <c r="U24" s="2" t="s">
        <v>7</v>
      </c>
      <c r="V24" s="2" t="s">
        <v>4</v>
      </c>
      <c r="W24" s="2" t="s">
        <v>80</v>
      </c>
      <c r="X24" s="1">
        <v>43800</v>
      </c>
      <c r="Y24" s="1">
        <v>0</v>
      </c>
      <c r="Z24" s="1">
        <v>204000</v>
      </c>
      <c r="AA24" s="1">
        <v>247800</v>
      </c>
      <c r="AB24" s="1">
        <v>71400</v>
      </c>
      <c r="AC24" s="1">
        <v>15330</v>
      </c>
      <c r="AD24" s="2">
        <v>2019</v>
      </c>
      <c r="AE24" s="1">
        <v>1</v>
      </c>
      <c r="AF24" s="2"/>
      <c r="AG24" s="2">
        <v>4800</v>
      </c>
      <c r="AH24" s="2">
        <v>1</v>
      </c>
      <c r="AI24" s="1">
        <v>528</v>
      </c>
      <c r="AJ24" s="2" t="s">
        <v>19</v>
      </c>
      <c r="AK24" s="2"/>
      <c r="AL24" s="2">
        <v>0</v>
      </c>
      <c r="AM24" s="2">
        <v>0</v>
      </c>
      <c r="AN24" s="2">
        <v>1</v>
      </c>
      <c r="AO24" s="2" t="s">
        <v>104</v>
      </c>
      <c r="AP24" s="2"/>
      <c r="AQ24" s="2" t="s">
        <v>8</v>
      </c>
    </row>
    <row r="25" spans="1:43" x14ac:dyDescent="0.2">
      <c r="A25" s="2" t="s">
        <v>225</v>
      </c>
      <c r="B25" s="2">
        <v>6.5596575399999999</v>
      </c>
      <c r="C25" s="2" t="s">
        <v>226</v>
      </c>
      <c r="D25" s="3" t="str">
        <f t="shared" si="1"/>
        <v>Link to Auditor's Website</v>
      </c>
      <c r="E25" s="2" t="s">
        <v>227</v>
      </c>
      <c r="F25" s="2" t="s">
        <v>3</v>
      </c>
      <c r="G25" s="2" t="s">
        <v>3</v>
      </c>
      <c r="H25" s="2" t="s">
        <v>57</v>
      </c>
      <c r="I25" s="2" t="s">
        <v>3</v>
      </c>
      <c r="J25" s="2" t="s">
        <v>3</v>
      </c>
      <c r="K25" s="1">
        <v>680</v>
      </c>
      <c r="L25" s="2" t="s">
        <v>228</v>
      </c>
      <c r="M25" s="2" t="s">
        <v>229</v>
      </c>
      <c r="N25" s="2" t="s">
        <v>227</v>
      </c>
      <c r="O25" s="2" t="s">
        <v>3</v>
      </c>
      <c r="P25" s="2" t="s">
        <v>57</v>
      </c>
      <c r="Q25" s="2" t="s">
        <v>3</v>
      </c>
      <c r="R25" s="2" t="s">
        <v>3</v>
      </c>
      <c r="S25" s="2" t="s">
        <v>3</v>
      </c>
      <c r="T25" s="2" t="s">
        <v>115</v>
      </c>
      <c r="U25" s="2" t="s">
        <v>7</v>
      </c>
      <c r="V25" s="2" t="s">
        <v>4</v>
      </c>
      <c r="W25" s="2" t="s">
        <v>116</v>
      </c>
      <c r="X25" s="1">
        <v>35400</v>
      </c>
      <c r="Y25" s="1">
        <v>0</v>
      </c>
      <c r="Z25" s="1">
        <v>43500</v>
      </c>
      <c r="AA25" s="1">
        <v>78900</v>
      </c>
      <c r="AB25" s="1">
        <v>15230</v>
      </c>
      <c r="AC25" s="1">
        <v>12390</v>
      </c>
      <c r="AD25" s="2">
        <v>1955</v>
      </c>
      <c r="AE25" s="1">
        <v>1</v>
      </c>
      <c r="AF25" s="2"/>
      <c r="AG25" s="2">
        <v>2216</v>
      </c>
      <c r="AH25" s="2">
        <v>1</v>
      </c>
      <c r="AI25" s="1">
        <v>353</v>
      </c>
      <c r="AJ25" s="2" t="s">
        <v>9</v>
      </c>
      <c r="AK25" s="1">
        <v>680</v>
      </c>
      <c r="AL25" s="2">
        <v>0</v>
      </c>
      <c r="AM25" s="2">
        <v>0</v>
      </c>
      <c r="AN25" s="2">
        <v>60</v>
      </c>
      <c r="AO25" s="2" t="s">
        <v>104</v>
      </c>
      <c r="AP25" s="2"/>
      <c r="AQ25" s="2" t="s">
        <v>63</v>
      </c>
    </row>
    <row r="26" spans="1:43" x14ac:dyDescent="0.2">
      <c r="A26" s="2" t="s">
        <v>230</v>
      </c>
      <c r="B26" s="2">
        <v>4.3672520700000002</v>
      </c>
      <c r="C26" s="2" t="s">
        <v>231</v>
      </c>
      <c r="D26" s="3" t="str">
        <f t="shared" si="1"/>
        <v>Link to Auditor's Website</v>
      </c>
      <c r="E26" s="2" t="s">
        <v>232</v>
      </c>
      <c r="F26" s="2" t="s">
        <v>3</v>
      </c>
      <c r="G26" s="2" t="s">
        <v>3</v>
      </c>
      <c r="H26" s="2" t="s">
        <v>46</v>
      </c>
      <c r="I26" s="2" t="s">
        <v>3</v>
      </c>
      <c r="J26" s="2" t="s">
        <v>3</v>
      </c>
      <c r="K26" s="1">
        <v>685</v>
      </c>
      <c r="L26" s="2" t="s">
        <v>233</v>
      </c>
      <c r="M26" s="2" t="s">
        <v>234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4</v>
      </c>
      <c r="W26" s="2" t="s">
        <v>3</v>
      </c>
      <c r="X26" s="1">
        <v>43400</v>
      </c>
      <c r="Y26" s="1">
        <v>0</v>
      </c>
      <c r="Z26" s="1">
        <v>208300</v>
      </c>
      <c r="AA26" s="1">
        <v>251700</v>
      </c>
      <c r="AB26" s="1">
        <v>72910</v>
      </c>
      <c r="AC26" s="1">
        <v>15190</v>
      </c>
      <c r="AD26" s="2">
        <v>1950</v>
      </c>
      <c r="AE26" s="1">
        <v>1</v>
      </c>
      <c r="AF26" s="2"/>
      <c r="AG26" s="2">
        <v>9796</v>
      </c>
      <c r="AH26" s="2">
        <v>1</v>
      </c>
      <c r="AI26" s="1">
        <v>308</v>
      </c>
      <c r="AJ26" s="2" t="s">
        <v>18</v>
      </c>
      <c r="AK26" s="2"/>
      <c r="AL26" s="2">
        <v>0</v>
      </c>
      <c r="AM26" s="2">
        <v>0</v>
      </c>
      <c r="AN26" s="2">
        <v>60</v>
      </c>
      <c r="AO26" s="2" t="s">
        <v>104</v>
      </c>
      <c r="AP26" s="2"/>
      <c r="AQ26" s="2" t="s">
        <v>5</v>
      </c>
    </row>
    <row r="27" spans="1:43" x14ac:dyDescent="0.2">
      <c r="A27" s="2" t="s">
        <v>235</v>
      </c>
      <c r="B27" s="2">
        <v>1.3779599300000001</v>
      </c>
      <c r="C27" s="2" t="s">
        <v>236</v>
      </c>
      <c r="D27" s="3" t="str">
        <f t="shared" si="1"/>
        <v>Link to Auditor's Website</v>
      </c>
      <c r="E27" s="2" t="s">
        <v>3</v>
      </c>
      <c r="F27" s="2" t="s">
        <v>3</v>
      </c>
      <c r="G27" s="2" t="s">
        <v>3</v>
      </c>
      <c r="H27" s="2" t="s">
        <v>57</v>
      </c>
      <c r="I27" s="2" t="s">
        <v>3</v>
      </c>
      <c r="J27" s="2" t="s">
        <v>3</v>
      </c>
      <c r="K27" s="1">
        <v>455</v>
      </c>
      <c r="L27" s="2" t="s">
        <v>237</v>
      </c>
      <c r="M27" s="2" t="s">
        <v>237</v>
      </c>
      <c r="N27" s="2" t="s">
        <v>238</v>
      </c>
      <c r="O27" s="2" t="s">
        <v>3</v>
      </c>
      <c r="P27" s="2" t="s">
        <v>57</v>
      </c>
      <c r="Q27" s="2" t="s">
        <v>3</v>
      </c>
      <c r="R27" s="2" t="s">
        <v>3</v>
      </c>
      <c r="S27" s="2" t="s">
        <v>3</v>
      </c>
      <c r="T27" s="2" t="s">
        <v>29</v>
      </c>
      <c r="U27" s="2" t="s">
        <v>7</v>
      </c>
      <c r="V27" s="2" t="s">
        <v>4</v>
      </c>
      <c r="W27" s="2" t="s">
        <v>30</v>
      </c>
      <c r="X27" s="1">
        <v>16800</v>
      </c>
      <c r="Y27" s="1">
        <v>0</v>
      </c>
      <c r="Z27" s="1">
        <v>12700</v>
      </c>
      <c r="AA27" s="1">
        <v>29500</v>
      </c>
      <c r="AB27" s="1">
        <v>4450</v>
      </c>
      <c r="AC27" s="1">
        <v>5880</v>
      </c>
      <c r="AD27" s="2">
        <v>1945</v>
      </c>
      <c r="AE27" s="1">
        <v>1</v>
      </c>
      <c r="AF27" s="2"/>
      <c r="AG27" s="2">
        <v>1104</v>
      </c>
      <c r="AH27" s="2">
        <v>1</v>
      </c>
      <c r="AI27" s="1">
        <v>406</v>
      </c>
      <c r="AJ27" s="2" t="s">
        <v>12</v>
      </c>
      <c r="AK27" s="1">
        <v>455</v>
      </c>
      <c r="AL27" s="2">
        <v>0</v>
      </c>
      <c r="AM27" s="2">
        <v>0</v>
      </c>
      <c r="AN27" s="2">
        <v>60</v>
      </c>
      <c r="AO27" s="2" t="s">
        <v>104</v>
      </c>
      <c r="AP27" s="2"/>
      <c r="AQ27" s="2" t="s">
        <v>8</v>
      </c>
    </row>
    <row r="28" spans="1:43" x14ac:dyDescent="0.2">
      <c r="A28" s="2" t="s">
        <v>239</v>
      </c>
      <c r="B28" s="2">
        <v>27.915761710000002</v>
      </c>
      <c r="C28" s="2" t="s">
        <v>240</v>
      </c>
      <c r="D28" s="3" t="str">
        <f t="shared" si="1"/>
        <v>Link to Auditor's Website</v>
      </c>
      <c r="E28" s="2" t="s">
        <v>241</v>
      </c>
      <c r="F28" s="2" t="s">
        <v>3</v>
      </c>
      <c r="G28" s="2" t="s">
        <v>3</v>
      </c>
      <c r="H28" s="2" t="s">
        <v>57</v>
      </c>
      <c r="I28" s="2" t="s">
        <v>3</v>
      </c>
      <c r="J28" s="2" t="s">
        <v>3</v>
      </c>
      <c r="K28" s="1">
        <v>370</v>
      </c>
      <c r="L28" s="2" t="s">
        <v>242</v>
      </c>
      <c r="M28" s="2" t="s">
        <v>242</v>
      </c>
      <c r="N28" s="2" t="s">
        <v>77</v>
      </c>
      <c r="O28" s="2" t="s">
        <v>3</v>
      </c>
      <c r="P28" s="2" t="s">
        <v>88</v>
      </c>
      <c r="Q28" s="2" t="s">
        <v>14</v>
      </c>
      <c r="R28" s="2" t="s">
        <v>3</v>
      </c>
      <c r="S28" s="2" t="s">
        <v>81</v>
      </c>
      <c r="T28" s="2" t="s">
        <v>243</v>
      </c>
      <c r="U28" s="2" t="s">
        <v>7</v>
      </c>
      <c r="V28" s="2" t="s">
        <v>4</v>
      </c>
      <c r="W28" s="2" t="s">
        <v>244</v>
      </c>
      <c r="X28" s="1">
        <v>69400</v>
      </c>
      <c r="Y28" s="1">
        <v>0</v>
      </c>
      <c r="Z28" s="1">
        <v>428300</v>
      </c>
      <c r="AA28" s="1">
        <v>497700</v>
      </c>
      <c r="AB28" s="1">
        <v>149910</v>
      </c>
      <c r="AC28" s="1">
        <v>24290</v>
      </c>
      <c r="AD28" s="2">
        <v>1982</v>
      </c>
      <c r="AE28" s="1">
        <v>1</v>
      </c>
      <c r="AF28" s="1">
        <v>1</v>
      </c>
      <c r="AG28" s="2">
        <v>2600</v>
      </c>
      <c r="AH28" s="2">
        <v>1</v>
      </c>
      <c r="AI28" s="1">
        <v>344</v>
      </c>
      <c r="AJ28" s="2" t="s">
        <v>17</v>
      </c>
      <c r="AK28" s="1">
        <v>370</v>
      </c>
      <c r="AL28" s="2">
        <v>0</v>
      </c>
      <c r="AM28" s="2">
        <v>0</v>
      </c>
      <c r="AN28" s="2">
        <v>36</v>
      </c>
      <c r="AO28" s="2" t="s">
        <v>104</v>
      </c>
      <c r="AP28" s="2"/>
      <c r="AQ28" s="2" t="s">
        <v>20</v>
      </c>
    </row>
    <row r="29" spans="1:43" x14ac:dyDescent="0.2">
      <c r="A29" s="2" t="s">
        <v>245</v>
      </c>
      <c r="B29" s="2">
        <v>25.335142749999999</v>
      </c>
      <c r="C29" s="2" t="s">
        <v>246</v>
      </c>
      <c r="D29" s="3" t="str">
        <f t="shared" si="1"/>
        <v>Link to Auditor's Website</v>
      </c>
      <c r="E29" s="2" t="s">
        <v>247</v>
      </c>
      <c r="F29" s="2" t="s">
        <v>3</v>
      </c>
      <c r="G29" s="2" t="s">
        <v>3</v>
      </c>
      <c r="H29" s="2" t="s">
        <v>248</v>
      </c>
      <c r="I29" s="2" t="s">
        <v>3</v>
      </c>
      <c r="J29" s="2" t="s">
        <v>3</v>
      </c>
      <c r="K29" s="1">
        <v>416</v>
      </c>
      <c r="L29" s="2" t="s">
        <v>249</v>
      </c>
      <c r="M29" s="2" t="s">
        <v>249</v>
      </c>
      <c r="N29" s="2" t="s">
        <v>251</v>
      </c>
      <c r="O29" s="2" t="s">
        <v>3</v>
      </c>
      <c r="P29" s="2" t="s">
        <v>250</v>
      </c>
      <c r="Q29" s="2" t="s">
        <v>3</v>
      </c>
      <c r="R29" s="2" t="s">
        <v>3</v>
      </c>
      <c r="S29" s="2" t="s">
        <v>3</v>
      </c>
      <c r="T29" s="2" t="s">
        <v>252</v>
      </c>
      <c r="U29" s="2" t="s">
        <v>7</v>
      </c>
      <c r="V29" s="2" t="s">
        <v>4</v>
      </c>
      <c r="W29" s="2" t="s">
        <v>253</v>
      </c>
      <c r="X29" s="1">
        <v>113800</v>
      </c>
      <c r="Y29" s="1">
        <v>0</v>
      </c>
      <c r="Z29" s="1">
        <v>295300</v>
      </c>
      <c r="AA29" s="1">
        <v>409100</v>
      </c>
      <c r="AB29" s="1">
        <v>103360</v>
      </c>
      <c r="AC29" s="1">
        <v>39830</v>
      </c>
      <c r="AD29" s="2">
        <v>2003</v>
      </c>
      <c r="AE29" s="1">
        <v>1</v>
      </c>
      <c r="AF29" s="2"/>
      <c r="AG29" s="2">
        <v>816</v>
      </c>
      <c r="AH29" s="2">
        <v>1</v>
      </c>
      <c r="AI29" s="1">
        <v>353</v>
      </c>
      <c r="AJ29" s="2" t="s">
        <v>9</v>
      </c>
      <c r="AK29" s="2"/>
      <c r="AL29" s="2">
        <v>2008</v>
      </c>
      <c r="AM29" s="2">
        <v>0</v>
      </c>
      <c r="AN29" s="2">
        <v>15</v>
      </c>
      <c r="AO29" s="2" t="s">
        <v>104</v>
      </c>
      <c r="AP29" s="2"/>
      <c r="AQ29" s="2" t="s">
        <v>8</v>
      </c>
    </row>
    <row r="30" spans="1:43" x14ac:dyDescent="0.2">
      <c r="A30" s="2" t="s">
        <v>254</v>
      </c>
      <c r="B30" s="2">
        <v>5.2800077600000002</v>
      </c>
      <c r="C30" s="2" t="s">
        <v>255</v>
      </c>
      <c r="D30" s="3" t="str">
        <f t="shared" si="1"/>
        <v>Link to Auditor's Website</v>
      </c>
      <c r="E30" s="2" t="s">
        <v>256</v>
      </c>
      <c r="F30" s="2" t="s">
        <v>3</v>
      </c>
      <c r="G30" s="2" t="s">
        <v>3</v>
      </c>
      <c r="H30" s="2" t="s">
        <v>39</v>
      </c>
      <c r="I30" s="2" t="s">
        <v>14</v>
      </c>
      <c r="J30" s="2" t="s">
        <v>3</v>
      </c>
      <c r="K30" s="1">
        <v>480</v>
      </c>
      <c r="L30" s="2" t="s">
        <v>257</v>
      </c>
      <c r="M30" s="2" t="s">
        <v>257</v>
      </c>
      <c r="N30" s="2" t="s">
        <v>3</v>
      </c>
      <c r="O30" s="2" t="s">
        <v>3</v>
      </c>
      <c r="P30" s="2" t="s">
        <v>258</v>
      </c>
      <c r="Q30" s="2" t="s">
        <v>3</v>
      </c>
      <c r="R30" s="2" t="s">
        <v>3</v>
      </c>
      <c r="S30" s="2" t="s">
        <v>3</v>
      </c>
      <c r="T30" s="2" t="s">
        <v>90</v>
      </c>
      <c r="U30" s="2" t="s">
        <v>7</v>
      </c>
      <c r="V30" s="2" t="s">
        <v>4</v>
      </c>
      <c r="W30" s="2" t="s">
        <v>91</v>
      </c>
      <c r="X30" s="1">
        <v>43700</v>
      </c>
      <c r="Y30" s="1">
        <v>0</v>
      </c>
      <c r="Z30" s="1">
        <v>141200</v>
      </c>
      <c r="AA30" s="1">
        <v>184900</v>
      </c>
      <c r="AB30" s="1">
        <v>49420</v>
      </c>
      <c r="AC30" s="1">
        <v>15300</v>
      </c>
      <c r="AD30" s="2">
        <v>1997</v>
      </c>
      <c r="AE30" s="1">
        <v>1</v>
      </c>
      <c r="AF30" s="2"/>
      <c r="AG30" s="2">
        <v>5000</v>
      </c>
      <c r="AH30" s="2">
        <v>1</v>
      </c>
      <c r="AI30" s="1">
        <v>406</v>
      </c>
      <c r="AJ30" s="2" t="s">
        <v>12</v>
      </c>
      <c r="AK30" s="2"/>
      <c r="AL30" s="2">
        <v>0</v>
      </c>
      <c r="AM30" s="2">
        <v>0</v>
      </c>
      <c r="AN30" s="2">
        <v>21</v>
      </c>
      <c r="AO30" s="2" t="s">
        <v>104</v>
      </c>
      <c r="AP30" s="2"/>
      <c r="AQ30" s="2" t="s">
        <v>8</v>
      </c>
    </row>
    <row r="31" spans="1:43" x14ac:dyDescent="0.2">
      <c r="A31" s="2" t="s">
        <v>259</v>
      </c>
      <c r="B31" s="2">
        <v>45.744807520000002</v>
      </c>
      <c r="C31" s="2" t="s">
        <v>260</v>
      </c>
      <c r="D31" s="3" t="str">
        <f t="shared" si="1"/>
        <v>Link to Auditor's Website</v>
      </c>
      <c r="E31" s="2" t="s">
        <v>261</v>
      </c>
      <c r="F31" s="2" t="s">
        <v>3</v>
      </c>
      <c r="G31" s="2" t="s">
        <v>3</v>
      </c>
      <c r="H31" s="2" t="s">
        <v>120</v>
      </c>
      <c r="I31" s="2" t="s">
        <v>3</v>
      </c>
      <c r="J31" s="2" t="s">
        <v>3</v>
      </c>
      <c r="K31" s="1">
        <v>499</v>
      </c>
      <c r="L31" s="2" t="s">
        <v>262</v>
      </c>
      <c r="M31" s="2" t="s">
        <v>263</v>
      </c>
      <c r="N31" s="2" t="s">
        <v>94</v>
      </c>
      <c r="O31" s="2" t="s">
        <v>3</v>
      </c>
      <c r="P31" s="2" t="s">
        <v>264</v>
      </c>
      <c r="Q31" s="2" t="s">
        <v>14</v>
      </c>
      <c r="R31" s="2" t="s">
        <v>3</v>
      </c>
      <c r="S31" s="2" t="s">
        <v>3</v>
      </c>
      <c r="T31" s="2" t="s">
        <v>49</v>
      </c>
      <c r="U31" s="2" t="s">
        <v>7</v>
      </c>
      <c r="V31" s="2" t="s">
        <v>4</v>
      </c>
      <c r="W31" s="2" t="s">
        <v>265</v>
      </c>
      <c r="X31" s="1">
        <v>79600</v>
      </c>
      <c r="Y31" s="1">
        <v>38160</v>
      </c>
      <c r="Z31" s="1">
        <v>51000</v>
      </c>
      <c r="AA31" s="1">
        <v>130600</v>
      </c>
      <c r="AB31" s="1">
        <v>17850</v>
      </c>
      <c r="AC31" s="1">
        <v>27860</v>
      </c>
      <c r="AD31" s="2">
        <v>1966</v>
      </c>
      <c r="AE31" s="1">
        <v>1</v>
      </c>
      <c r="AF31" s="1">
        <v>1</v>
      </c>
      <c r="AG31" s="2">
        <v>1104</v>
      </c>
      <c r="AH31" s="2">
        <v>1</v>
      </c>
      <c r="AI31" s="1">
        <v>353</v>
      </c>
      <c r="AJ31" s="2" t="s">
        <v>9</v>
      </c>
      <c r="AK31" s="1">
        <v>499</v>
      </c>
      <c r="AL31" s="2">
        <v>0</v>
      </c>
      <c r="AM31" s="2">
        <v>0</v>
      </c>
      <c r="AN31" s="2">
        <v>52</v>
      </c>
      <c r="AO31" s="2" t="s">
        <v>104</v>
      </c>
      <c r="AP31" s="2"/>
      <c r="AQ31" s="2" t="s">
        <v>8</v>
      </c>
    </row>
    <row r="32" spans="1:43" x14ac:dyDescent="0.2">
      <c r="A32" s="2" t="s">
        <v>266</v>
      </c>
      <c r="B32" s="2">
        <v>1.74427025</v>
      </c>
      <c r="C32" s="2" t="s">
        <v>267</v>
      </c>
      <c r="D32" s="3" t="str">
        <f t="shared" si="1"/>
        <v>Link to Auditor's Website</v>
      </c>
      <c r="E32" s="2" t="s">
        <v>42</v>
      </c>
      <c r="F32" s="2" t="s">
        <v>3</v>
      </c>
      <c r="G32" s="2" t="s">
        <v>3</v>
      </c>
      <c r="H32" s="2" t="s">
        <v>120</v>
      </c>
      <c r="I32" s="2" t="s">
        <v>3</v>
      </c>
      <c r="J32" s="2" t="s">
        <v>3</v>
      </c>
      <c r="K32" s="1">
        <v>499</v>
      </c>
      <c r="L32" s="2" t="s">
        <v>268</v>
      </c>
      <c r="M32" s="2" t="s">
        <v>268</v>
      </c>
      <c r="N32" s="2" t="s">
        <v>147</v>
      </c>
      <c r="O32" s="2" t="s">
        <v>3</v>
      </c>
      <c r="P32" s="2" t="s">
        <v>56</v>
      </c>
      <c r="Q32" s="2" t="s">
        <v>14</v>
      </c>
      <c r="R32" s="2" t="s">
        <v>3</v>
      </c>
      <c r="S32" s="2" t="s">
        <v>3</v>
      </c>
      <c r="T32" s="2" t="s">
        <v>47</v>
      </c>
      <c r="U32" s="2" t="s">
        <v>7</v>
      </c>
      <c r="V32" s="2" t="s">
        <v>4</v>
      </c>
      <c r="W32" s="2" t="s">
        <v>48</v>
      </c>
      <c r="X32" s="1">
        <v>19600</v>
      </c>
      <c r="Y32" s="1">
        <v>0</v>
      </c>
      <c r="Z32" s="1">
        <v>138100</v>
      </c>
      <c r="AA32" s="1">
        <v>157700</v>
      </c>
      <c r="AB32" s="1">
        <v>48340</v>
      </c>
      <c r="AC32" s="1">
        <v>6860</v>
      </c>
      <c r="AD32" s="2">
        <v>1940</v>
      </c>
      <c r="AE32" s="1">
        <v>1</v>
      </c>
      <c r="AF32" s="2"/>
      <c r="AG32" s="2">
        <v>14398</v>
      </c>
      <c r="AH32" s="2">
        <v>1</v>
      </c>
      <c r="AI32" s="1">
        <v>405</v>
      </c>
      <c r="AJ32" s="2" t="s">
        <v>45</v>
      </c>
      <c r="AK32" s="1">
        <v>499</v>
      </c>
      <c r="AL32" s="2">
        <v>0</v>
      </c>
      <c r="AM32" s="2">
        <v>0</v>
      </c>
      <c r="AN32" s="2">
        <v>60</v>
      </c>
      <c r="AO32" s="2" t="s">
        <v>104</v>
      </c>
      <c r="AP32" s="2"/>
      <c r="AQ32" s="2" t="s">
        <v>8</v>
      </c>
    </row>
    <row r="33" spans="1:43" x14ac:dyDescent="0.2">
      <c r="A33" s="2" t="s">
        <v>269</v>
      </c>
      <c r="B33" s="2">
        <v>14.793423170000001</v>
      </c>
      <c r="C33" s="2" t="s">
        <v>270</v>
      </c>
      <c r="D33" s="3" t="str">
        <f t="shared" si="1"/>
        <v>Link to Auditor's Website</v>
      </c>
      <c r="E33" s="2" t="s">
        <v>83</v>
      </c>
      <c r="F33" s="2" t="s">
        <v>3</v>
      </c>
      <c r="G33" s="2" t="s">
        <v>3</v>
      </c>
      <c r="H33" s="2" t="s">
        <v>46</v>
      </c>
      <c r="I33" s="2" t="s">
        <v>3</v>
      </c>
      <c r="J33" s="2" t="s">
        <v>3</v>
      </c>
      <c r="K33" s="1">
        <v>399</v>
      </c>
      <c r="L33" s="2" t="s">
        <v>271</v>
      </c>
      <c r="M33" s="2" t="s">
        <v>271</v>
      </c>
      <c r="N33" s="2" t="s">
        <v>273</v>
      </c>
      <c r="O33" s="2" t="s">
        <v>3</v>
      </c>
      <c r="P33" s="2" t="s">
        <v>272</v>
      </c>
      <c r="Q33" s="2" t="s">
        <v>14</v>
      </c>
      <c r="R33" s="2" t="s">
        <v>3</v>
      </c>
      <c r="S33" s="2" t="s">
        <v>3</v>
      </c>
      <c r="T33" s="2" t="s">
        <v>274</v>
      </c>
      <c r="U33" s="2" t="s">
        <v>7</v>
      </c>
      <c r="V33" s="2" t="s">
        <v>4</v>
      </c>
      <c r="W33" s="2" t="s">
        <v>275</v>
      </c>
      <c r="X33" s="1">
        <v>8900</v>
      </c>
      <c r="Y33" s="1">
        <v>0</v>
      </c>
      <c r="Z33" s="1">
        <v>42500</v>
      </c>
      <c r="AA33" s="1">
        <v>51400</v>
      </c>
      <c r="AB33" s="1">
        <v>14880</v>
      </c>
      <c r="AC33" s="1">
        <v>3120</v>
      </c>
      <c r="AD33" s="2">
        <v>1970</v>
      </c>
      <c r="AE33" s="1">
        <v>1</v>
      </c>
      <c r="AF33" s="1">
        <v>1</v>
      </c>
      <c r="AG33" s="2">
        <v>4800</v>
      </c>
      <c r="AH33" s="2">
        <v>1</v>
      </c>
      <c r="AI33" s="1">
        <v>406</v>
      </c>
      <c r="AJ33" s="2" t="s">
        <v>12</v>
      </c>
      <c r="AK33" s="1">
        <v>399</v>
      </c>
      <c r="AL33" s="2">
        <v>0</v>
      </c>
      <c r="AM33" s="2">
        <v>0</v>
      </c>
      <c r="AN33" s="2">
        <v>48</v>
      </c>
      <c r="AO33" s="2" t="s">
        <v>104</v>
      </c>
      <c r="AP33" s="2"/>
      <c r="AQ33" s="2" t="s">
        <v>20</v>
      </c>
    </row>
    <row r="34" spans="1:43" x14ac:dyDescent="0.2">
      <c r="A34" s="2" t="s">
        <v>276</v>
      </c>
      <c r="B34" s="2">
        <v>10.135444619999999</v>
      </c>
      <c r="C34" s="2" t="s">
        <v>277</v>
      </c>
      <c r="D34" s="3" t="str">
        <f t="shared" si="1"/>
        <v>Link to Auditor's Website</v>
      </c>
      <c r="E34" s="2" t="s">
        <v>278</v>
      </c>
      <c r="F34" s="2" t="s">
        <v>3</v>
      </c>
      <c r="G34" s="2" t="s">
        <v>3</v>
      </c>
      <c r="H34" s="2" t="s">
        <v>120</v>
      </c>
      <c r="I34" s="2" t="s">
        <v>3</v>
      </c>
      <c r="J34" s="2" t="s">
        <v>3</v>
      </c>
      <c r="K34" s="1">
        <v>399</v>
      </c>
      <c r="L34" s="2" t="s">
        <v>279</v>
      </c>
      <c r="M34" s="2" t="s">
        <v>279</v>
      </c>
      <c r="N34" s="2" t="s">
        <v>3</v>
      </c>
      <c r="O34" s="2" t="s">
        <v>3</v>
      </c>
      <c r="P34" s="2" t="s">
        <v>280</v>
      </c>
      <c r="Q34" s="2" t="s">
        <v>3</v>
      </c>
      <c r="R34" s="2" t="s">
        <v>3</v>
      </c>
      <c r="S34" s="2" t="s">
        <v>3</v>
      </c>
      <c r="T34" s="2" t="s">
        <v>38</v>
      </c>
      <c r="U34" s="2" t="s">
        <v>7</v>
      </c>
      <c r="V34" s="2" t="s">
        <v>4</v>
      </c>
      <c r="W34" s="2" t="s">
        <v>66</v>
      </c>
      <c r="X34" s="1">
        <v>7300</v>
      </c>
      <c r="Y34" s="1">
        <v>0</v>
      </c>
      <c r="Z34" s="1">
        <v>32000</v>
      </c>
      <c r="AA34" s="1">
        <v>39300</v>
      </c>
      <c r="AB34" s="1">
        <v>11200</v>
      </c>
      <c r="AC34" s="1">
        <v>2560</v>
      </c>
      <c r="AD34" s="2">
        <v>1993</v>
      </c>
      <c r="AE34" s="1">
        <v>1</v>
      </c>
      <c r="AF34" s="1">
        <v>1</v>
      </c>
      <c r="AG34" s="2">
        <v>636</v>
      </c>
      <c r="AH34" s="2">
        <v>1</v>
      </c>
      <c r="AI34" s="1">
        <v>406</v>
      </c>
      <c r="AJ34" s="2" t="s">
        <v>12</v>
      </c>
      <c r="AK34" s="1">
        <v>399</v>
      </c>
      <c r="AL34" s="2">
        <v>0</v>
      </c>
      <c r="AM34" s="2">
        <v>0</v>
      </c>
      <c r="AN34" s="2">
        <v>25</v>
      </c>
      <c r="AO34" s="2" t="s">
        <v>104</v>
      </c>
      <c r="AP34" s="2"/>
      <c r="AQ34" s="2" t="s">
        <v>20</v>
      </c>
    </row>
    <row r="35" spans="1:43" x14ac:dyDescent="0.2">
      <c r="A35" s="2" t="s">
        <v>281</v>
      </c>
      <c r="B35" s="2">
        <v>29.575904550000001</v>
      </c>
      <c r="C35" s="2" t="s">
        <v>282</v>
      </c>
      <c r="D35" s="3" t="str">
        <f t="shared" si="1"/>
        <v>Link to Auditor's Website</v>
      </c>
      <c r="E35" s="2" t="s">
        <v>3</v>
      </c>
      <c r="F35" s="2" t="s">
        <v>3</v>
      </c>
      <c r="G35" s="2" t="s">
        <v>3</v>
      </c>
      <c r="H35" s="2" t="s">
        <v>248</v>
      </c>
      <c r="I35" s="2" t="s">
        <v>3</v>
      </c>
      <c r="J35" s="2" t="s">
        <v>3</v>
      </c>
      <c r="K35" s="1">
        <v>416</v>
      </c>
      <c r="L35" s="2" t="s">
        <v>283</v>
      </c>
      <c r="M35" s="2" t="s">
        <v>284</v>
      </c>
      <c r="N35" s="2" t="s">
        <v>3</v>
      </c>
      <c r="O35" s="2" t="s">
        <v>3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  <c r="U35" s="2" t="s">
        <v>3</v>
      </c>
      <c r="V35" s="2" t="s">
        <v>4</v>
      </c>
      <c r="W35" s="2" t="s">
        <v>3</v>
      </c>
      <c r="X35" s="1">
        <v>172200</v>
      </c>
      <c r="Y35" s="1">
        <v>0</v>
      </c>
      <c r="Z35" s="1">
        <v>97800</v>
      </c>
      <c r="AA35" s="1">
        <v>270000</v>
      </c>
      <c r="AB35" s="1">
        <v>34230</v>
      </c>
      <c r="AC35" s="1">
        <v>60270</v>
      </c>
      <c r="AD35" s="2">
        <v>1953</v>
      </c>
      <c r="AE35" s="1">
        <v>1</v>
      </c>
      <c r="AF35" s="1">
        <v>1</v>
      </c>
      <c r="AG35" s="2">
        <v>3165</v>
      </c>
      <c r="AH35" s="2">
        <v>1</v>
      </c>
      <c r="AI35" s="1">
        <v>406</v>
      </c>
      <c r="AJ35" s="2" t="s">
        <v>12</v>
      </c>
      <c r="AK35" s="1">
        <v>499</v>
      </c>
      <c r="AL35" s="2">
        <v>0</v>
      </c>
      <c r="AM35" s="2">
        <v>0</v>
      </c>
      <c r="AN35" s="2">
        <v>60</v>
      </c>
      <c r="AO35" s="2" t="s">
        <v>104</v>
      </c>
      <c r="AP35" s="2"/>
      <c r="AQ35" s="2" t="s">
        <v>8</v>
      </c>
    </row>
    <row r="36" spans="1:43" x14ac:dyDescent="0.2">
      <c r="A36" s="2" t="s">
        <v>295</v>
      </c>
      <c r="B36" s="2">
        <v>0.46286189999999999</v>
      </c>
      <c r="C36" s="2" t="s">
        <v>296</v>
      </c>
      <c r="D36" s="3" t="str">
        <f t="shared" si="1"/>
        <v>Link to Auditor's Website</v>
      </c>
      <c r="E36" s="2" t="s">
        <v>297</v>
      </c>
      <c r="F36" s="2" t="s">
        <v>3</v>
      </c>
      <c r="G36" s="2" t="s">
        <v>3</v>
      </c>
      <c r="H36" s="2" t="s">
        <v>298</v>
      </c>
      <c r="I36" s="2" t="s">
        <v>3</v>
      </c>
      <c r="J36" s="2" t="s">
        <v>3</v>
      </c>
      <c r="K36" s="1">
        <v>429</v>
      </c>
      <c r="L36" s="2" t="s">
        <v>299</v>
      </c>
      <c r="M36" s="2" t="s">
        <v>300</v>
      </c>
      <c r="N36" s="2" t="s">
        <v>297</v>
      </c>
      <c r="O36" s="2" t="s">
        <v>3</v>
      </c>
      <c r="P36" s="2" t="s">
        <v>298</v>
      </c>
      <c r="Q36" s="2" t="s">
        <v>14</v>
      </c>
      <c r="R36" s="2" t="s">
        <v>3</v>
      </c>
      <c r="S36" s="2" t="s">
        <v>3</v>
      </c>
      <c r="T36" s="2" t="s">
        <v>115</v>
      </c>
      <c r="U36" s="2" t="s">
        <v>7</v>
      </c>
      <c r="V36" s="2" t="s">
        <v>4</v>
      </c>
      <c r="W36" s="2" t="s">
        <v>116</v>
      </c>
      <c r="X36" s="1">
        <v>6800</v>
      </c>
      <c r="Y36" s="1">
        <v>0</v>
      </c>
      <c r="Z36" s="1">
        <v>90100</v>
      </c>
      <c r="AA36" s="1">
        <v>96900</v>
      </c>
      <c r="AB36" s="1">
        <v>31540</v>
      </c>
      <c r="AC36" s="1">
        <v>2380</v>
      </c>
      <c r="AD36" s="2">
        <v>1965</v>
      </c>
      <c r="AE36" s="1">
        <v>1</v>
      </c>
      <c r="AF36" s="1">
        <v>1</v>
      </c>
      <c r="AG36" s="2">
        <v>1064</v>
      </c>
      <c r="AH36" s="2">
        <v>1</v>
      </c>
      <c r="AI36" s="1">
        <v>353</v>
      </c>
      <c r="AJ36" s="2" t="s">
        <v>9</v>
      </c>
      <c r="AK36" s="1">
        <v>429</v>
      </c>
      <c r="AL36" s="2">
        <v>0</v>
      </c>
      <c r="AM36" s="2">
        <v>0</v>
      </c>
      <c r="AN36" s="2">
        <v>53</v>
      </c>
      <c r="AO36" s="2" t="s">
        <v>104</v>
      </c>
      <c r="AP36" s="2"/>
      <c r="AQ36" s="2" t="s">
        <v>8</v>
      </c>
    </row>
    <row r="37" spans="1:43" x14ac:dyDescent="0.2">
      <c r="A37" s="2" t="s">
        <v>301</v>
      </c>
      <c r="B37" s="2">
        <v>0.20885695000000001</v>
      </c>
      <c r="C37" s="2" t="s">
        <v>302</v>
      </c>
      <c r="D37" s="3" t="str">
        <f t="shared" si="1"/>
        <v>Link to Auditor's Website</v>
      </c>
      <c r="E37" s="2" t="s">
        <v>285</v>
      </c>
      <c r="F37" s="2" t="s">
        <v>3</v>
      </c>
      <c r="G37" s="2" t="s">
        <v>3</v>
      </c>
      <c r="H37" s="2" t="s">
        <v>57</v>
      </c>
      <c r="I37" s="2" t="s">
        <v>3</v>
      </c>
      <c r="J37" s="2" t="s">
        <v>3</v>
      </c>
      <c r="K37" s="1">
        <v>429</v>
      </c>
      <c r="L37" s="2" t="s">
        <v>303</v>
      </c>
      <c r="M37" s="2" t="s">
        <v>303</v>
      </c>
      <c r="N37" s="2" t="s">
        <v>287</v>
      </c>
      <c r="O37" s="2" t="s">
        <v>3</v>
      </c>
      <c r="P37" s="2" t="s">
        <v>304</v>
      </c>
      <c r="Q37" s="2" t="s">
        <v>22</v>
      </c>
      <c r="R37" s="2" t="s">
        <v>3</v>
      </c>
      <c r="S37" s="2" t="s">
        <v>3</v>
      </c>
      <c r="T37" s="2" t="s">
        <v>95</v>
      </c>
      <c r="U37" s="2" t="s">
        <v>73</v>
      </c>
      <c r="V37" s="2" t="s">
        <v>4</v>
      </c>
      <c r="W37" s="2" t="s">
        <v>305</v>
      </c>
      <c r="X37" s="1">
        <v>12500</v>
      </c>
      <c r="Y37" s="1">
        <v>0</v>
      </c>
      <c r="Z37" s="1">
        <v>63800</v>
      </c>
      <c r="AA37" s="1">
        <v>76300</v>
      </c>
      <c r="AB37" s="1">
        <v>22330</v>
      </c>
      <c r="AC37" s="1">
        <v>4380</v>
      </c>
      <c r="AD37" s="2">
        <v>1961</v>
      </c>
      <c r="AE37" s="1">
        <v>1</v>
      </c>
      <c r="AF37" s="1">
        <v>1</v>
      </c>
      <c r="AG37" s="2">
        <v>1296</v>
      </c>
      <c r="AH37" s="2">
        <v>1</v>
      </c>
      <c r="AI37" s="1">
        <v>582</v>
      </c>
      <c r="AJ37" s="2" t="s">
        <v>96</v>
      </c>
      <c r="AK37" s="1">
        <v>429</v>
      </c>
      <c r="AL37" s="2">
        <v>0</v>
      </c>
      <c r="AM37" s="2">
        <v>0</v>
      </c>
      <c r="AN37" s="2">
        <v>57</v>
      </c>
      <c r="AO37" s="2" t="s">
        <v>104</v>
      </c>
      <c r="AP37" s="2"/>
      <c r="AQ37" s="2" t="s">
        <v>8</v>
      </c>
    </row>
    <row r="38" spans="1:43" x14ac:dyDescent="0.2">
      <c r="A38" s="2" t="s">
        <v>306</v>
      </c>
      <c r="B38" s="2">
        <v>0.11443117</v>
      </c>
      <c r="C38" s="2" t="s">
        <v>307</v>
      </c>
      <c r="D38" s="3" t="str">
        <f t="shared" si="1"/>
        <v>Link to Auditor's Website</v>
      </c>
      <c r="E38" s="2" t="s">
        <v>308</v>
      </c>
      <c r="F38" s="2" t="s">
        <v>3</v>
      </c>
      <c r="G38" s="2" t="s">
        <v>3</v>
      </c>
      <c r="H38" s="2" t="s">
        <v>309</v>
      </c>
      <c r="I38" s="2" t="s">
        <v>3</v>
      </c>
      <c r="J38" s="2" t="s">
        <v>3</v>
      </c>
      <c r="K38" s="1">
        <v>499</v>
      </c>
      <c r="L38" s="2" t="s">
        <v>310</v>
      </c>
      <c r="M38" s="2" t="s">
        <v>311</v>
      </c>
      <c r="N38" s="2" t="s">
        <v>3</v>
      </c>
      <c r="O38" s="2" t="s">
        <v>3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  <c r="U38" s="2" t="s">
        <v>3</v>
      </c>
      <c r="V38" s="2" t="s">
        <v>4</v>
      </c>
      <c r="W38" s="2" t="s">
        <v>3</v>
      </c>
      <c r="X38" s="1">
        <v>25500</v>
      </c>
      <c r="Y38" s="1">
        <v>0</v>
      </c>
      <c r="Z38" s="1">
        <v>65300</v>
      </c>
      <c r="AA38" s="1">
        <v>90800</v>
      </c>
      <c r="AB38" s="1">
        <v>22860</v>
      </c>
      <c r="AC38" s="1">
        <v>8930</v>
      </c>
      <c r="AD38" s="2">
        <v>1960</v>
      </c>
      <c r="AE38" s="1">
        <v>1</v>
      </c>
      <c r="AF38" s="1">
        <v>1</v>
      </c>
      <c r="AG38" s="2">
        <v>2924</v>
      </c>
      <c r="AH38" s="2">
        <v>1</v>
      </c>
      <c r="AI38" s="1">
        <v>353</v>
      </c>
      <c r="AJ38" s="2" t="s">
        <v>9</v>
      </c>
      <c r="AK38" s="1">
        <v>499</v>
      </c>
      <c r="AL38" s="2">
        <v>0</v>
      </c>
      <c r="AM38" s="2">
        <v>0</v>
      </c>
      <c r="AN38" s="2">
        <v>58</v>
      </c>
      <c r="AO38" s="2" t="s">
        <v>104</v>
      </c>
      <c r="AP38" s="2"/>
      <c r="AQ38" s="2" t="s">
        <v>8</v>
      </c>
    </row>
    <row r="39" spans="1:43" x14ac:dyDescent="0.2">
      <c r="A39" s="2" t="s">
        <v>312</v>
      </c>
      <c r="B39" s="2">
        <v>0.39230087000000002</v>
      </c>
      <c r="C39" s="2" t="s">
        <v>313</v>
      </c>
      <c r="D39" s="3" t="str">
        <f t="shared" si="1"/>
        <v>Link to Auditor's Website</v>
      </c>
      <c r="E39" s="2" t="s">
        <v>3</v>
      </c>
      <c r="F39" s="2" t="s">
        <v>3</v>
      </c>
      <c r="G39" s="2" t="s">
        <v>3</v>
      </c>
      <c r="H39" s="2" t="s">
        <v>57</v>
      </c>
      <c r="I39" s="2" t="s">
        <v>3</v>
      </c>
      <c r="J39" s="2" t="s">
        <v>3</v>
      </c>
      <c r="K39" s="1">
        <v>490</v>
      </c>
      <c r="L39" s="2" t="s">
        <v>314</v>
      </c>
      <c r="M39" s="2" t="s">
        <v>315</v>
      </c>
      <c r="N39" s="2" t="s">
        <v>3</v>
      </c>
      <c r="O39" s="2" t="s">
        <v>3</v>
      </c>
      <c r="P39" s="2" t="s">
        <v>316</v>
      </c>
      <c r="Q39" s="2" t="s">
        <v>3</v>
      </c>
      <c r="R39" s="2" t="s">
        <v>3</v>
      </c>
      <c r="S39" s="2" t="s">
        <v>3</v>
      </c>
      <c r="T39" s="2" t="s">
        <v>43</v>
      </c>
      <c r="U39" s="2" t="s">
        <v>7</v>
      </c>
      <c r="V39" s="2" t="s">
        <v>4</v>
      </c>
      <c r="W39" s="2" t="s">
        <v>44</v>
      </c>
      <c r="X39" s="1">
        <v>45800</v>
      </c>
      <c r="Y39" s="1">
        <v>0</v>
      </c>
      <c r="Z39" s="1">
        <v>38800</v>
      </c>
      <c r="AA39" s="1">
        <v>84600</v>
      </c>
      <c r="AB39" s="1">
        <v>13580</v>
      </c>
      <c r="AC39" s="1">
        <v>16030</v>
      </c>
      <c r="AD39" s="2">
        <v>1972</v>
      </c>
      <c r="AE39" s="1">
        <v>1</v>
      </c>
      <c r="AF39" s="2"/>
      <c r="AG39" s="2">
        <v>5200</v>
      </c>
      <c r="AH39" s="2">
        <v>1</v>
      </c>
      <c r="AI39" s="1">
        <v>406</v>
      </c>
      <c r="AJ39" s="2" t="s">
        <v>12</v>
      </c>
      <c r="AK39" s="2"/>
      <c r="AL39" s="2">
        <v>0</v>
      </c>
      <c r="AM39" s="2">
        <v>0</v>
      </c>
      <c r="AN39" s="2">
        <v>46</v>
      </c>
      <c r="AO39" s="2" t="s">
        <v>104</v>
      </c>
      <c r="AP39" s="2"/>
      <c r="AQ39" s="2" t="s">
        <v>8</v>
      </c>
    </row>
    <row r="40" spans="1:43" x14ac:dyDescent="0.2">
      <c r="A40" s="2" t="s">
        <v>317</v>
      </c>
      <c r="B40" s="2">
        <v>0.36157231000000001</v>
      </c>
      <c r="C40" s="2" t="s">
        <v>318</v>
      </c>
      <c r="D40" s="3" t="str">
        <f t="shared" si="1"/>
        <v>Link to Auditor's Website</v>
      </c>
      <c r="E40" s="2" t="s">
        <v>319</v>
      </c>
      <c r="F40" s="2" t="s">
        <v>3</v>
      </c>
      <c r="G40" s="2" t="s">
        <v>3</v>
      </c>
      <c r="H40" s="2" t="s">
        <v>320</v>
      </c>
      <c r="I40" s="2" t="s">
        <v>3</v>
      </c>
      <c r="J40" s="2" t="s">
        <v>3</v>
      </c>
      <c r="K40" s="1">
        <v>499</v>
      </c>
      <c r="L40" s="2" t="s">
        <v>321</v>
      </c>
      <c r="M40" s="2" t="s">
        <v>322</v>
      </c>
      <c r="N40" s="2" t="s">
        <v>288</v>
      </c>
      <c r="O40" s="2" t="s">
        <v>3</v>
      </c>
      <c r="P40" s="2" t="s">
        <v>323</v>
      </c>
      <c r="Q40" s="2" t="s">
        <v>22</v>
      </c>
      <c r="R40" s="2" t="s">
        <v>3</v>
      </c>
      <c r="S40" s="2" t="s">
        <v>3</v>
      </c>
      <c r="T40" s="2" t="s">
        <v>324</v>
      </c>
      <c r="U40" s="2" t="s">
        <v>7</v>
      </c>
      <c r="V40" s="2" t="s">
        <v>4</v>
      </c>
      <c r="W40" s="2" t="s">
        <v>67</v>
      </c>
      <c r="X40" s="1">
        <v>26500</v>
      </c>
      <c r="Y40" s="1">
        <v>0</v>
      </c>
      <c r="Z40" s="1">
        <v>9800</v>
      </c>
      <c r="AA40" s="1">
        <v>36300</v>
      </c>
      <c r="AB40" s="1">
        <v>3430</v>
      </c>
      <c r="AC40" s="1">
        <v>9280</v>
      </c>
      <c r="AD40" s="2">
        <v>1950</v>
      </c>
      <c r="AE40" s="1">
        <v>1</v>
      </c>
      <c r="AF40" s="1">
        <v>1</v>
      </c>
      <c r="AG40" s="2">
        <v>1800</v>
      </c>
      <c r="AH40" s="2">
        <v>1</v>
      </c>
      <c r="AI40" s="1">
        <v>406</v>
      </c>
      <c r="AJ40" s="2" t="s">
        <v>12</v>
      </c>
      <c r="AK40" s="1">
        <v>499</v>
      </c>
      <c r="AL40" s="2">
        <v>0</v>
      </c>
      <c r="AM40" s="2">
        <v>0</v>
      </c>
      <c r="AN40" s="2">
        <v>60</v>
      </c>
      <c r="AO40" s="2" t="s">
        <v>104</v>
      </c>
      <c r="AP40" s="2"/>
      <c r="AQ40" s="2" t="s">
        <v>8</v>
      </c>
    </row>
    <row r="41" spans="1:43" x14ac:dyDescent="0.2">
      <c r="A41" s="2" t="s">
        <v>325</v>
      </c>
      <c r="B41" s="2">
        <v>2.1324422599999999</v>
      </c>
      <c r="C41" s="2" t="s">
        <v>326</v>
      </c>
      <c r="D41" s="3" t="str">
        <f t="shared" si="1"/>
        <v>Link to Auditor's Website</v>
      </c>
      <c r="E41" s="2" t="s">
        <v>3</v>
      </c>
      <c r="F41" s="2" t="s">
        <v>3</v>
      </c>
      <c r="G41" s="2" t="s">
        <v>3</v>
      </c>
      <c r="H41" s="2" t="s">
        <v>327</v>
      </c>
      <c r="I41" s="2" t="s">
        <v>3</v>
      </c>
      <c r="J41" s="2" t="s">
        <v>3</v>
      </c>
      <c r="K41" s="1">
        <v>416</v>
      </c>
      <c r="L41" s="2" t="s">
        <v>328</v>
      </c>
      <c r="M41" s="2" t="s">
        <v>328</v>
      </c>
      <c r="N41" s="2" t="s">
        <v>3</v>
      </c>
      <c r="O41" s="2" t="s">
        <v>3</v>
      </c>
      <c r="P41" s="2" t="s">
        <v>329</v>
      </c>
      <c r="Q41" s="2" t="s">
        <v>3</v>
      </c>
      <c r="R41" s="2" t="s">
        <v>3</v>
      </c>
      <c r="S41" s="2" t="s">
        <v>3</v>
      </c>
      <c r="T41" s="2" t="s">
        <v>29</v>
      </c>
      <c r="U41" s="2" t="s">
        <v>7</v>
      </c>
      <c r="V41" s="2" t="s">
        <v>4</v>
      </c>
      <c r="W41" s="2" t="s">
        <v>30</v>
      </c>
      <c r="X41" s="1">
        <v>56900</v>
      </c>
      <c r="Y41" s="1">
        <v>0</v>
      </c>
      <c r="Z41" s="1">
        <v>20400</v>
      </c>
      <c r="AA41" s="1">
        <v>77300</v>
      </c>
      <c r="AB41" s="1">
        <v>7140</v>
      </c>
      <c r="AC41" s="1">
        <v>19920</v>
      </c>
      <c r="AD41" s="2">
        <v>1960</v>
      </c>
      <c r="AE41" s="1">
        <v>1</v>
      </c>
      <c r="AF41" s="1">
        <v>1</v>
      </c>
      <c r="AG41" s="2">
        <v>910</v>
      </c>
      <c r="AH41" s="2">
        <v>1</v>
      </c>
      <c r="AI41" s="1">
        <v>406</v>
      </c>
      <c r="AJ41" s="2" t="s">
        <v>12</v>
      </c>
      <c r="AK41" s="1">
        <v>499</v>
      </c>
      <c r="AL41" s="2">
        <v>0</v>
      </c>
      <c r="AM41" s="2">
        <v>0</v>
      </c>
      <c r="AN41" s="2">
        <v>58</v>
      </c>
      <c r="AO41" s="2" t="s">
        <v>104</v>
      </c>
      <c r="AP41" s="2"/>
      <c r="AQ41" s="2" t="s">
        <v>8</v>
      </c>
    </row>
    <row r="42" spans="1:43" x14ac:dyDescent="0.2">
      <c r="A42" s="2" t="s">
        <v>330</v>
      </c>
      <c r="B42" s="2">
        <v>3.2269373699999999</v>
      </c>
      <c r="C42" s="2" t="s">
        <v>331</v>
      </c>
      <c r="D42" s="3" t="str">
        <f t="shared" si="1"/>
        <v>Link to Auditor's Website</v>
      </c>
      <c r="E42" s="2" t="s">
        <v>332</v>
      </c>
      <c r="F42" s="2" t="s">
        <v>3</v>
      </c>
      <c r="G42" s="2" t="s">
        <v>3</v>
      </c>
      <c r="H42" s="2" t="s">
        <v>57</v>
      </c>
      <c r="I42" s="2" t="s">
        <v>3</v>
      </c>
      <c r="J42" s="2" t="s">
        <v>3</v>
      </c>
      <c r="K42" s="1">
        <v>610</v>
      </c>
      <c r="L42" s="2" t="s">
        <v>50</v>
      </c>
      <c r="M42" s="2" t="s">
        <v>50</v>
      </c>
      <c r="N42" s="2" t="s">
        <v>3</v>
      </c>
      <c r="O42" s="2" t="s">
        <v>3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4</v>
      </c>
      <c r="W42" s="2" t="s">
        <v>3</v>
      </c>
      <c r="X42" s="1">
        <v>41300</v>
      </c>
      <c r="Y42" s="1">
        <v>0</v>
      </c>
      <c r="Z42" s="1">
        <v>340700</v>
      </c>
      <c r="AA42" s="1">
        <v>382000</v>
      </c>
      <c r="AB42" s="1">
        <v>119250</v>
      </c>
      <c r="AC42" s="1">
        <v>14460</v>
      </c>
      <c r="AD42" s="2">
        <v>1993</v>
      </c>
      <c r="AE42" s="1">
        <v>1</v>
      </c>
      <c r="AF42" s="2"/>
      <c r="AG42" s="2">
        <v>814</v>
      </c>
      <c r="AH42" s="2">
        <v>1</v>
      </c>
      <c r="AI42" s="1">
        <v>344</v>
      </c>
      <c r="AJ42" s="2" t="s">
        <v>17</v>
      </c>
      <c r="AK42" s="2"/>
      <c r="AL42" s="2">
        <v>0</v>
      </c>
      <c r="AM42" s="2">
        <v>0</v>
      </c>
      <c r="AN42" s="2">
        <v>25</v>
      </c>
      <c r="AO42" s="2" t="s">
        <v>104</v>
      </c>
      <c r="AP42" s="2"/>
      <c r="AQ42" s="2" t="s">
        <v>28</v>
      </c>
    </row>
    <row r="43" spans="1:43" x14ac:dyDescent="0.2">
      <c r="A43" s="2" t="s">
        <v>333</v>
      </c>
      <c r="B43" s="2">
        <v>0.25038894</v>
      </c>
      <c r="C43" s="2" t="s">
        <v>334</v>
      </c>
      <c r="D43" s="3" t="str">
        <f t="shared" si="1"/>
        <v>Link to Auditor's Website</v>
      </c>
      <c r="E43" s="2" t="s">
        <v>335</v>
      </c>
      <c r="F43" s="2" t="s">
        <v>3</v>
      </c>
      <c r="G43" s="2" t="s">
        <v>3</v>
      </c>
      <c r="H43" s="2" t="s">
        <v>120</v>
      </c>
      <c r="I43" s="2" t="s">
        <v>3</v>
      </c>
      <c r="J43" s="2" t="s">
        <v>3</v>
      </c>
      <c r="K43" s="1">
        <v>420</v>
      </c>
      <c r="L43" s="2" t="s">
        <v>336</v>
      </c>
      <c r="M43" s="2" t="s">
        <v>337</v>
      </c>
      <c r="N43" s="2" t="s">
        <v>3</v>
      </c>
      <c r="O43" s="2" t="s">
        <v>3</v>
      </c>
      <c r="P43" s="2" t="s">
        <v>338</v>
      </c>
      <c r="Q43" s="2" t="s">
        <v>3</v>
      </c>
      <c r="R43" s="2" t="s">
        <v>3</v>
      </c>
      <c r="S43" s="2" t="s">
        <v>3</v>
      </c>
      <c r="T43" s="2" t="s">
        <v>115</v>
      </c>
      <c r="U43" s="2" t="s">
        <v>7</v>
      </c>
      <c r="V43" s="2" t="s">
        <v>4</v>
      </c>
      <c r="W43" s="2" t="s">
        <v>116</v>
      </c>
      <c r="X43" s="1">
        <v>12000</v>
      </c>
      <c r="Y43" s="1">
        <v>0</v>
      </c>
      <c r="Z43" s="1">
        <v>50600</v>
      </c>
      <c r="AA43" s="1">
        <v>62600</v>
      </c>
      <c r="AB43" s="1">
        <v>17710</v>
      </c>
      <c r="AC43" s="1">
        <v>4200</v>
      </c>
      <c r="AD43" s="2">
        <v>1900</v>
      </c>
      <c r="AE43" s="1">
        <v>1</v>
      </c>
      <c r="AF43" s="1">
        <v>1</v>
      </c>
      <c r="AG43" s="2">
        <v>2222</v>
      </c>
      <c r="AH43" s="2">
        <v>1</v>
      </c>
      <c r="AI43" s="1">
        <v>353</v>
      </c>
      <c r="AJ43" s="2" t="s">
        <v>9</v>
      </c>
      <c r="AK43" s="1">
        <v>420</v>
      </c>
      <c r="AL43" s="2">
        <v>1984</v>
      </c>
      <c r="AM43" s="2">
        <v>0</v>
      </c>
      <c r="AN43" s="2">
        <v>52</v>
      </c>
      <c r="AO43" s="2" t="s">
        <v>104</v>
      </c>
      <c r="AP43" s="2"/>
      <c r="AQ43" s="2" t="s">
        <v>8</v>
      </c>
    </row>
    <row r="44" spans="1:43" x14ac:dyDescent="0.2">
      <c r="A44" s="2" t="s">
        <v>339</v>
      </c>
      <c r="B44" s="2">
        <v>0.17156837</v>
      </c>
      <c r="C44" s="2" t="s">
        <v>340</v>
      </c>
      <c r="D44" s="3" t="str">
        <f t="shared" si="1"/>
        <v>Link to Auditor's Website</v>
      </c>
      <c r="E44" s="2" t="s">
        <v>3</v>
      </c>
      <c r="F44" s="2" t="s">
        <v>3</v>
      </c>
      <c r="G44" s="2" t="s">
        <v>3</v>
      </c>
      <c r="H44" s="2" t="s">
        <v>120</v>
      </c>
      <c r="I44" s="2" t="s">
        <v>3</v>
      </c>
      <c r="J44" s="2" t="s">
        <v>3</v>
      </c>
      <c r="K44" s="1">
        <v>429</v>
      </c>
      <c r="L44" s="2" t="s">
        <v>336</v>
      </c>
      <c r="M44" s="2" t="s">
        <v>337</v>
      </c>
      <c r="N44" s="2" t="s">
        <v>3</v>
      </c>
      <c r="O44" s="2" t="s">
        <v>3</v>
      </c>
      <c r="P44" s="2" t="s">
        <v>338</v>
      </c>
      <c r="Q44" s="2" t="s">
        <v>3</v>
      </c>
      <c r="R44" s="2" t="s">
        <v>3</v>
      </c>
      <c r="S44" s="2" t="s">
        <v>3</v>
      </c>
      <c r="T44" s="2" t="s">
        <v>115</v>
      </c>
      <c r="U44" s="2" t="s">
        <v>7</v>
      </c>
      <c r="V44" s="2" t="s">
        <v>4</v>
      </c>
      <c r="W44" s="2" t="s">
        <v>116</v>
      </c>
      <c r="X44" s="1">
        <v>8200</v>
      </c>
      <c r="Y44" s="1">
        <v>0</v>
      </c>
      <c r="Z44" s="1">
        <v>35000</v>
      </c>
      <c r="AA44" s="1">
        <v>43200</v>
      </c>
      <c r="AB44" s="1">
        <v>12250</v>
      </c>
      <c r="AC44" s="1">
        <v>2870</v>
      </c>
      <c r="AD44" s="2">
        <v>1900</v>
      </c>
      <c r="AE44" s="1">
        <v>1</v>
      </c>
      <c r="AF44" s="1">
        <v>1</v>
      </c>
      <c r="AG44" s="2">
        <v>2600</v>
      </c>
      <c r="AH44" s="2">
        <v>1</v>
      </c>
      <c r="AI44" s="1">
        <v>406</v>
      </c>
      <c r="AJ44" s="2" t="s">
        <v>12</v>
      </c>
      <c r="AK44" s="1">
        <v>429</v>
      </c>
      <c r="AL44" s="2">
        <v>1984</v>
      </c>
      <c r="AM44" s="2">
        <v>0</v>
      </c>
      <c r="AN44" s="2">
        <v>52</v>
      </c>
      <c r="AO44" s="2" t="s">
        <v>104</v>
      </c>
      <c r="AP44" s="2"/>
      <c r="AQ44" s="2" t="s">
        <v>8</v>
      </c>
    </row>
    <row r="45" spans="1:43" x14ac:dyDescent="0.2">
      <c r="A45" s="2" t="s">
        <v>341</v>
      </c>
      <c r="B45" s="2">
        <v>0.13212247999999999</v>
      </c>
      <c r="C45" s="2" t="s">
        <v>342</v>
      </c>
      <c r="D45" s="3" t="str">
        <f t="shared" si="1"/>
        <v>Link to Auditor's Website</v>
      </c>
      <c r="E45" s="2" t="s">
        <v>167</v>
      </c>
      <c r="F45" s="2" t="s">
        <v>3</v>
      </c>
      <c r="G45" s="2" t="s">
        <v>3</v>
      </c>
      <c r="H45" s="2" t="s">
        <v>120</v>
      </c>
      <c r="I45" s="2" t="s">
        <v>3</v>
      </c>
      <c r="J45" s="2" t="s">
        <v>3</v>
      </c>
      <c r="K45" s="1">
        <v>630</v>
      </c>
      <c r="L45" s="2" t="s">
        <v>343</v>
      </c>
      <c r="M45" s="2" t="s">
        <v>344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4</v>
      </c>
      <c r="W45" s="2" t="s">
        <v>3</v>
      </c>
      <c r="X45" s="1">
        <v>5000</v>
      </c>
      <c r="Y45" s="1">
        <v>0</v>
      </c>
      <c r="Z45" s="1">
        <v>80000</v>
      </c>
      <c r="AA45" s="1">
        <v>85000</v>
      </c>
      <c r="AB45" s="1">
        <v>28000</v>
      </c>
      <c r="AC45" s="1">
        <v>1750</v>
      </c>
      <c r="AD45" s="2">
        <v>1950</v>
      </c>
      <c r="AE45" s="1">
        <v>1</v>
      </c>
      <c r="AF45" s="2"/>
      <c r="AG45" s="2">
        <v>2744</v>
      </c>
      <c r="AH45" s="2">
        <v>1</v>
      </c>
      <c r="AI45" s="1">
        <v>427</v>
      </c>
      <c r="AJ45" s="2" t="s">
        <v>60</v>
      </c>
      <c r="AK45" s="2"/>
      <c r="AL45" s="2">
        <v>1990</v>
      </c>
      <c r="AM45" s="2">
        <v>0</v>
      </c>
      <c r="AN45" s="2">
        <v>45</v>
      </c>
      <c r="AO45" s="2" t="s">
        <v>104</v>
      </c>
      <c r="AP45" s="2"/>
      <c r="AQ45" s="2" t="s">
        <v>28</v>
      </c>
    </row>
    <row r="46" spans="1:43" x14ac:dyDescent="0.2">
      <c r="A46" s="2" t="s">
        <v>348</v>
      </c>
      <c r="B46" s="2">
        <v>0.50524126999999996</v>
      </c>
      <c r="C46" s="2" t="s">
        <v>349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350</v>
      </c>
      <c r="I46" s="2" t="s">
        <v>3</v>
      </c>
      <c r="J46" s="2" t="s">
        <v>3</v>
      </c>
      <c r="K46" s="1">
        <v>690</v>
      </c>
      <c r="L46" s="2" t="s">
        <v>168</v>
      </c>
      <c r="M46" s="2" t="s">
        <v>168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4</v>
      </c>
      <c r="W46" s="2" t="s">
        <v>3</v>
      </c>
      <c r="X46" s="1">
        <v>5800</v>
      </c>
      <c r="Y46" s="1">
        <v>0</v>
      </c>
      <c r="Z46" s="1">
        <v>100</v>
      </c>
      <c r="AA46" s="1">
        <v>5900</v>
      </c>
      <c r="AB46" s="1">
        <v>40</v>
      </c>
      <c r="AC46" s="1">
        <v>2030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104</v>
      </c>
      <c r="AP46" s="2"/>
      <c r="AQ46" s="2" t="s">
        <v>68</v>
      </c>
    </row>
    <row r="47" spans="1:43" x14ac:dyDescent="0.2">
      <c r="A47" s="2" t="s">
        <v>351</v>
      </c>
      <c r="B47" s="2">
        <v>10.06797394</v>
      </c>
      <c r="C47" s="2" t="s">
        <v>352</v>
      </c>
      <c r="D47" s="3" t="str">
        <f t="shared" si="1"/>
        <v>Link to Auditor's Website</v>
      </c>
      <c r="E47" s="2" t="s">
        <v>286</v>
      </c>
      <c r="F47" s="2" t="s">
        <v>3</v>
      </c>
      <c r="G47" s="2" t="s">
        <v>3</v>
      </c>
      <c r="H47" s="2" t="s">
        <v>353</v>
      </c>
      <c r="I47" s="2" t="s">
        <v>3</v>
      </c>
      <c r="J47" s="2" t="s">
        <v>3</v>
      </c>
      <c r="K47" s="1">
        <v>416</v>
      </c>
      <c r="L47" s="2" t="s">
        <v>354</v>
      </c>
      <c r="M47" s="2" t="s">
        <v>355</v>
      </c>
      <c r="N47" s="2" t="s">
        <v>286</v>
      </c>
      <c r="O47" s="2" t="s">
        <v>3</v>
      </c>
      <c r="P47" s="2" t="s">
        <v>353</v>
      </c>
      <c r="Q47" s="2" t="s">
        <v>14</v>
      </c>
      <c r="R47" s="2" t="s">
        <v>3</v>
      </c>
      <c r="S47" s="2" t="s">
        <v>3</v>
      </c>
      <c r="T47" s="2" t="s">
        <v>115</v>
      </c>
      <c r="U47" s="2" t="s">
        <v>7</v>
      </c>
      <c r="V47" s="2" t="s">
        <v>4</v>
      </c>
      <c r="W47" s="2" t="s">
        <v>116</v>
      </c>
      <c r="X47" s="1">
        <v>133800</v>
      </c>
      <c r="Y47" s="1">
        <v>0</v>
      </c>
      <c r="Z47" s="1">
        <v>144000</v>
      </c>
      <c r="AA47" s="1">
        <v>277800</v>
      </c>
      <c r="AB47" s="1">
        <v>50400</v>
      </c>
      <c r="AC47" s="1">
        <v>46830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104</v>
      </c>
      <c r="AP47" s="2"/>
      <c r="AQ47" s="2" t="s">
        <v>8</v>
      </c>
    </row>
    <row r="48" spans="1:43" x14ac:dyDescent="0.2">
      <c r="A48" s="2" t="s">
        <v>356</v>
      </c>
      <c r="B48" s="2">
        <v>4.34835759</v>
      </c>
      <c r="C48" s="2" t="s">
        <v>357</v>
      </c>
      <c r="D48" s="3" t="str">
        <f t="shared" si="1"/>
        <v>Link to Auditor's Website</v>
      </c>
      <c r="E48" s="2" t="s">
        <v>358</v>
      </c>
      <c r="F48" s="2" t="s">
        <v>3</v>
      </c>
      <c r="G48" s="2" t="s">
        <v>3</v>
      </c>
      <c r="H48" s="2" t="s">
        <v>120</v>
      </c>
      <c r="I48" s="2" t="s">
        <v>3</v>
      </c>
      <c r="J48" s="2" t="s">
        <v>3</v>
      </c>
      <c r="K48" s="1">
        <v>416</v>
      </c>
      <c r="L48" s="2" t="s">
        <v>359</v>
      </c>
      <c r="M48" s="2" t="s">
        <v>359</v>
      </c>
      <c r="N48" s="2" t="s">
        <v>3</v>
      </c>
      <c r="O48" s="2" t="s">
        <v>3</v>
      </c>
      <c r="P48" s="2" t="s">
        <v>360</v>
      </c>
      <c r="Q48" s="2" t="s">
        <v>3</v>
      </c>
      <c r="R48" s="2" t="s">
        <v>3</v>
      </c>
      <c r="S48" s="2" t="s">
        <v>3</v>
      </c>
      <c r="T48" s="2" t="s">
        <v>361</v>
      </c>
      <c r="U48" s="2" t="s">
        <v>84</v>
      </c>
      <c r="V48" s="2" t="s">
        <v>4</v>
      </c>
      <c r="W48" s="2" t="s">
        <v>362</v>
      </c>
      <c r="X48" s="1">
        <v>65200</v>
      </c>
      <c r="Y48" s="1">
        <v>0</v>
      </c>
      <c r="Z48" s="1">
        <v>34400</v>
      </c>
      <c r="AA48" s="1">
        <v>99600</v>
      </c>
      <c r="AB48" s="1">
        <v>12040</v>
      </c>
      <c r="AC48" s="1">
        <v>22820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104</v>
      </c>
      <c r="AP48" s="2"/>
      <c r="AQ48" s="2" t="s">
        <v>8</v>
      </c>
    </row>
    <row r="49" spans="1:43" x14ac:dyDescent="0.2">
      <c r="A49" s="2" t="s">
        <v>363</v>
      </c>
      <c r="B49" s="2">
        <v>0.11438408</v>
      </c>
      <c r="C49" s="2" t="s">
        <v>364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309</v>
      </c>
      <c r="I49" s="2" t="s">
        <v>3</v>
      </c>
      <c r="J49" s="2" t="s">
        <v>3</v>
      </c>
      <c r="K49" s="1">
        <v>499</v>
      </c>
      <c r="L49" s="2" t="s">
        <v>310</v>
      </c>
      <c r="M49" s="2" t="s">
        <v>311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  <c r="U49" s="2" t="s">
        <v>3</v>
      </c>
      <c r="V49" s="2" t="s">
        <v>4</v>
      </c>
      <c r="W49" s="2" t="s">
        <v>3</v>
      </c>
      <c r="X49" s="1">
        <v>25500</v>
      </c>
      <c r="Y49" s="1">
        <v>0</v>
      </c>
      <c r="Z49" s="1">
        <v>0</v>
      </c>
      <c r="AA49" s="1">
        <v>25500</v>
      </c>
      <c r="AB49" s="1">
        <v>0</v>
      </c>
      <c r="AC49" s="1">
        <v>8930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104</v>
      </c>
      <c r="AP49" s="2"/>
      <c r="AQ49" s="2" t="s">
        <v>8</v>
      </c>
    </row>
    <row r="50" spans="1:43" x14ac:dyDescent="0.2">
      <c r="A50" s="2" t="s">
        <v>365</v>
      </c>
      <c r="B50" s="2">
        <v>50.658861590000001</v>
      </c>
      <c r="C50" s="2" t="s">
        <v>366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346</v>
      </c>
      <c r="I50" s="2" t="s">
        <v>14</v>
      </c>
      <c r="J50" s="2" t="s">
        <v>3</v>
      </c>
      <c r="K50" s="1">
        <v>600</v>
      </c>
      <c r="L50" s="2" t="s">
        <v>54</v>
      </c>
      <c r="M50" s="2" t="s">
        <v>54</v>
      </c>
      <c r="N50" s="2" t="s">
        <v>368</v>
      </c>
      <c r="O50" s="2" t="s">
        <v>25</v>
      </c>
      <c r="P50" s="2" t="s">
        <v>367</v>
      </c>
      <c r="Q50" s="2" t="s">
        <v>3</v>
      </c>
      <c r="R50" s="2" t="s">
        <v>3</v>
      </c>
      <c r="S50" s="2" t="s">
        <v>3</v>
      </c>
      <c r="T50" s="2" t="s">
        <v>38</v>
      </c>
      <c r="U50" s="2" t="s">
        <v>7</v>
      </c>
      <c r="V50" s="2" t="s">
        <v>4</v>
      </c>
      <c r="W50" s="2" t="s">
        <v>291</v>
      </c>
      <c r="X50" s="1">
        <v>17100</v>
      </c>
      <c r="Y50" s="1">
        <v>0</v>
      </c>
      <c r="Z50" s="1">
        <v>0</v>
      </c>
      <c r="AA50" s="1">
        <v>17100</v>
      </c>
      <c r="AB50" s="1">
        <v>0</v>
      </c>
      <c r="AC50" s="1">
        <v>5990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104</v>
      </c>
      <c r="AP50" s="2" t="s">
        <v>15</v>
      </c>
      <c r="AQ50" s="2" t="s">
        <v>16</v>
      </c>
    </row>
    <row r="51" spans="1:43" x14ac:dyDescent="0.2">
      <c r="A51" s="2" t="s">
        <v>369</v>
      </c>
      <c r="B51" s="2">
        <v>5.3918125200000002</v>
      </c>
      <c r="C51" s="2" t="s">
        <v>370</v>
      </c>
      <c r="D51" s="3" t="str">
        <f t="shared" si="1"/>
        <v>Link to Auditor's Website</v>
      </c>
      <c r="E51" s="2" t="s">
        <v>3</v>
      </c>
      <c r="F51" s="2" t="s">
        <v>3</v>
      </c>
      <c r="G51" s="2" t="s">
        <v>3</v>
      </c>
      <c r="H51" s="2" t="s">
        <v>120</v>
      </c>
      <c r="I51" s="2" t="s">
        <v>3</v>
      </c>
      <c r="J51" s="2" t="s">
        <v>3</v>
      </c>
      <c r="K51" s="1">
        <v>630</v>
      </c>
      <c r="L51" s="2" t="s">
        <v>371</v>
      </c>
      <c r="M51" s="2" t="s">
        <v>371</v>
      </c>
      <c r="N51" s="2" t="s">
        <v>3</v>
      </c>
      <c r="O51" s="2" t="s">
        <v>3</v>
      </c>
      <c r="P51" s="2" t="s">
        <v>372</v>
      </c>
      <c r="Q51" s="2" t="s">
        <v>3</v>
      </c>
      <c r="R51" s="2" t="s">
        <v>3</v>
      </c>
      <c r="S51" s="2" t="s">
        <v>3</v>
      </c>
      <c r="T51" s="2" t="s">
        <v>115</v>
      </c>
      <c r="U51" s="2" t="s">
        <v>7</v>
      </c>
      <c r="V51" s="2" t="s">
        <v>4</v>
      </c>
      <c r="W51" s="2" t="s">
        <v>116</v>
      </c>
      <c r="X51" s="1">
        <v>13500</v>
      </c>
      <c r="Y51" s="1">
        <v>0</v>
      </c>
      <c r="Z51" s="1">
        <v>0</v>
      </c>
      <c r="AA51" s="1">
        <v>13500</v>
      </c>
      <c r="AB51" s="1">
        <v>0</v>
      </c>
      <c r="AC51" s="1">
        <v>4730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104</v>
      </c>
      <c r="AP51" s="2"/>
      <c r="AQ51" s="2" t="s">
        <v>28</v>
      </c>
    </row>
    <row r="52" spans="1:43" x14ac:dyDescent="0.2">
      <c r="A52" s="2" t="s">
        <v>373</v>
      </c>
      <c r="B52" s="2">
        <v>30.918396439999999</v>
      </c>
      <c r="C52" s="2" t="s">
        <v>374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120</v>
      </c>
      <c r="I52" s="2" t="s">
        <v>3</v>
      </c>
      <c r="J52" s="2" t="s">
        <v>3</v>
      </c>
      <c r="K52" s="1">
        <v>499</v>
      </c>
      <c r="L52" s="2" t="s">
        <v>375</v>
      </c>
      <c r="M52" s="2" t="s">
        <v>375</v>
      </c>
      <c r="N52" s="2" t="s">
        <v>377</v>
      </c>
      <c r="O52" s="2" t="s">
        <v>3</v>
      </c>
      <c r="P52" s="2" t="s">
        <v>376</v>
      </c>
      <c r="Q52" s="2" t="s">
        <v>3</v>
      </c>
      <c r="R52" s="2" t="s">
        <v>3</v>
      </c>
      <c r="S52" s="2" t="s">
        <v>3</v>
      </c>
      <c r="T52" s="2" t="s">
        <v>243</v>
      </c>
      <c r="U52" s="2" t="s">
        <v>7</v>
      </c>
      <c r="V52" s="2" t="s">
        <v>4</v>
      </c>
      <c r="W52" s="2" t="s">
        <v>244</v>
      </c>
      <c r="X52" s="1">
        <v>84600</v>
      </c>
      <c r="Y52" s="1">
        <v>0</v>
      </c>
      <c r="Z52" s="1">
        <v>13800</v>
      </c>
      <c r="AA52" s="1">
        <v>98400</v>
      </c>
      <c r="AB52" s="1">
        <v>4830</v>
      </c>
      <c r="AC52" s="1">
        <v>29610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104</v>
      </c>
      <c r="AP52" s="2"/>
      <c r="AQ52" s="2" t="s">
        <v>8</v>
      </c>
    </row>
    <row r="53" spans="1:43" x14ac:dyDescent="0.2">
      <c r="A53" s="2" t="s">
        <v>378</v>
      </c>
      <c r="B53" s="2">
        <v>3.7321631200000001</v>
      </c>
      <c r="C53" s="2" t="s">
        <v>379</v>
      </c>
      <c r="D53" s="3" t="str">
        <f t="shared" si="1"/>
        <v>Link to Auditor's Website</v>
      </c>
      <c r="E53" s="2" t="s">
        <v>3</v>
      </c>
      <c r="F53" s="2" t="s">
        <v>3</v>
      </c>
      <c r="G53" s="2" t="s">
        <v>3</v>
      </c>
      <c r="H53" s="2" t="s">
        <v>120</v>
      </c>
      <c r="I53" s="2" t="s">
        <v>3</v>
      </c>
      <c r="J53" s="2" t="s">
        <v>3</v>
      </c>
      <c r="K53" s="1">
        <v>690</v>
      </c>
      <c r="L53" s="2" t="s">
        <v>168</v>
      </c>
      <c r="M53" s="2" t="s">
        <v>168</v>
      </c>
      <c r="N53" s="2" t="s">
        <v>3</v>
      </c>
      <c r="O53" s="2" t="s">
        <v>3</v>
      </c>
      <c r="P53" s="2" t="s">
        <v>3</v>
      </c>
      <c r="Q53" s="2" t="s">
        <v>3</v>
      </c>
      <c r="R53" s="2" t="s">
        <v>3</v>
      </c>
      <c r="S53" s="2" t="s">
        <v>3</v>
      </c>
      <c r="T53" s="2" t="s">
        <v>3</v>
      </c>
      <c r="U53" s="2" t="s">
        <v>3</v>
      </c>
      <c r="V53" s="2" t="s">
        <v>4</v>
      </c>
      <c r="W53" s="2" t="s">
        <v>3</v>
      </c>
      <c r="X53" s="1">
        <v>10200</v>
      </c>
      <c r="Y53" s="1">
        <v>0</v>
      </c>
      <c r="Z53" s="1">
        <v>14200</v>
      </c>
      <c r="AA53" s="1">
        <v>24400</v>
      </c>
      <c r="AB53" s="1">
        <v>4970</v>
      </c>
      <c r="AC53" s="1">
        <v>3570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104</v>
      </c>
      <c r="AP53" s="2"/>
      <c r="AQ53" s="2" t="s">
        <v>68</v>
      </c>
    </row>
    <row r="54" spans="1:43" x14ac:dyDescent="0.2">
      <c r="A54" s="2" t="s">
        <v>380</v>
      </c>
      <c r="B54" s="2">
        <v>0.51554555000000002</v>
      </c>
      <c r="C54" s="2" t="s">
        <v>381</v>
      </c>
      <c r="D54" s="3" t="str">
        <f t="shared" si="1"/>
        <v>Link to Auditor's Website</v>
      </c>
      <c r="E54" s="2" t="s">
        <v>3</v>
      </c>
      <c r="F54" s="2" t="s">
        <v>3</v>
      </c>
      <c r="G54" s="2" t="s">
        <v>3</v>
      </c>
      <c r="H54" s="2" t="s">
        <v>120</v>
      </c>
      <c r="I54" s="2" t="s">
        <v>3</v>
      </c>
      <c r="J54" s="2" t="s">
        <v>3</v>
      </c>
      <c r="K54" s="1">
        <v>690</v>
      </c>
      <c r="L54" s="2" t="s">
        <v>168</v>
      </c>
      <c r="M54" s="2" t="s">
        <v>168</v>
      </c>
      <c r="N54" s="2" t="s">
        <v>3</v>
      </c>
      <c r="O54" s="2" t="s">
        <v>3</v>
      </c>
      <c r="P54" s="2" t="s">
        <v>3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4</v>
      </c>
      <c r="W54" s="2" t="s">
        <v>3</v>
      </c>
      <c r="X54" s="1">
        <v>1900</v>
      </c>
      <c r="Y54" s="1">
        <v>0</v>
      </c>
      <c r="Z54" s="1">
        <v>0</v>
      </c>
      <c r="AA54" s="1">
        <v>1900</v>
      </c>
      <c r="AB54" s="1">
        <v>0</v>
      </c>
      <c r="AC54" s="1">
        <v>670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104</v>
      </c>
      <c r="AP54" s="2"/>
      <c r="AQ54" s="2" t="s">
        <v>68</v>
      </c>
    </row>
    <row r="55" spans="1:43" x14ac:dyDescent="0.2">
      <c r="A55" s="2" t="s">
        <v>382</v>
      </c>
      <c r="B55" s="2">
        <v>2.0165804600000001</v>
      </c>
      <c r="C55" s="2" t="s">
        <v>383</v>
      </c>
      <c r="D55" s="3" t="str">
        <f t="shared" si="1"/>
        <v>Link to Auditor's Website</v>
      </c>
      <c r="E55" s="2" t="s">
        <v>3</v>
      </c>
      <c r="F55" s="2" t="s">
        <v>3</v>
      </c>
      <c r="G55" s="2" t="s">
        <v>3</v>
      </c>
      <c r="H55" s="2" t="s">
        <v>120</v>
      </c>
      <c r="I55" s="2" t="s">
        <v>3</v>
      </c>
      <c r="J55" s="2" t="s">
        <v>3</v>
      </c>
      <c r="K55" s="1">
        <v>690</v>
      </c>
      <c r="L55" s="2" t="s">
        <v>343</v>
      </c>
      <c r="M55" s="2" t="s">
        <v>344</v>
      </c>
      <c r="N55" s="2" t="s">
        <v>3</v>
      </c>
      <c r="O55" s="2" t="s">
        <v>3</v>
      </c>
      <c r="P55" s="2" t="s">
        <v>3</v>
      </c>
      <c r="Q55" s="2" t="s">
        <v>3</v>
      </c>
      <c r="R55" s="2" t="s">
        <v>3</v>
      </c>
      <c r="S55" s="2" t="s">
        <v>3</v>
      </c>
      <c r="T55" s="2" t="s">
        <v>3</v>
      </c>
      <c r="U55" s="2" t="s">
        <v>3</v>
      </c>
      <c r="V55" s="2" t="s">
        <v>4</v>
      </c>
      <c r="W55" s="2" t="s">
        <v>3</v>
      </c>
      <c r="X55" s="1">
        <v>5000</v>
      </c>
      <c r="Y55" s="1">
        <v>0</v>
      </c>
      <c r="Z55" s="1">
        <v>0</v>
      </c>
      <c r="AA55" s="1">
        <v>5000</v>
      </c>
      <c r="AB55" s="1">
        <v>0</v>
      </c>
      <c r="AC55" s="1">
        <v>1750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104</v>
      </c>
      <c r="AP55" s="2"/>
      <c r="AQ55" s="2" t="s">
        <v>68</v>
      </c>
    </row>
    <row r="56" spans="1:43" x14ac:dyDescent="0.2">
      <c r="A56" s="2" t="s">
        <v>384</v>
      </c>
      <c r="B56" s="2">
        <v>2.6144342900000002</v>
      </c>
      <c r="C56" s="2" t="s">
        <v>385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112</v>
      </c>
      <c r="I56" s="2" t="s">
        <v>3</v>
      </c>
      <c r="J56" s="2" t="s">
        <v>3</v>
      </c>
      <c r="K56" s="1">
        <v>416</v>
      </c>
      <c r="L56" s="2" t="s">
        <v>113</v>
      </c>
      <c r="M56" s="2" t="s">
        <v>113</v>
      </c>
      <c r="N56" s="2" t="s">
        <v>3</v>
      </c>
      <c r="O56" s="2" t="s">
        <v>3</v>
      </c>
      <c r="P56" s="2" t="s">
        <v>114</v>
      </c>
      <c r="Q56" s="2" t="s">
        <v>3</v>
      </c>
      <c r="R56" s="2" t="s">
        <v>3</v>
      </c>
      <c r="S56" s="2" t="s">
        <v>3</v>
      </c>
      <c r="T56" s="2" t="s">
        <v>115</v>
      </c>
      <c r="U56" s="2" t="s">
        <v>7</v>
      </c>
      <c r="V56" s="2" t="s">
        <v>4</v>
      </c>
      <c r="W56" s="2" t="s">
        <v>116</v>
      </c>
      <c r="X56" s="1">
        <v>15700</v>
      </c>
      <c r="Y56" s="1">
        <v>0</v>
      </c>
      <c r="Z56" s="1">
        <v>15000</v>
      </c>
      <c r="AA56" s="1">
        <v>30700</v>
      </c>
      <c r="AB56" s="1">
        <v>5250</v>
      </c>
      <c r="AC56" s="1">
        <v>5500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104</v>
      </c>
      <c r="AP56" s="2"/>
      <c r="AQ56" s="2" t="s">
        <v>8</v>
      </c>
    </row>
    <row r="57" spans="1:43" x14ac:dyDescent="0.2">
      <c r="A57" s="2" t="s">
        <v>386</v>
      </c>
      <c r="B57" s="2">
        <v>1.63545472</v>
      </c>
      <c r="C57" s="2" t="s">
        <v>387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112</v>
      </c>
      <c r="I57" s="2" t="s">
        <v>65</v>
      </c>
      <c r="J57" s="2" t="s">
        <v>3</v>
      </c>
      <c r="K57" s="1">
        <v>416</v>
      </c>
      <c r="L57" s="2" t="s">
        <v>113</v>
      </c>
      <c r="M57" s="2" t="s">
        <v>113</v>
      </c>
      <c r="N57" s="2" t="s">
        <v>3</v>
      </c>
      <c r="O57" s="2" t="s">
        <v>3</v>
      </c>
      <c r="P57" s="2" t="s">
        <v>114</v>
      </c>
      <c r="Q57" s="2" t="s">
        <v>3</v>
      </c>
      <c r="R57" s="2" t="s">
        <v>3</v>
      </c>
      <c r="S57" s="2" t="s">
        <v>3</v>
      </c>
      <c r="T57" s="2" t="s">
        <v>115</v>
      </c>
      <c r="U57" s="2" t="s">
        <v>7</v>
      </c>
      <c r="V57" s="2" t="s">
        <v>4</v>
      </c>
      <c r="W57" s="2" t="s">
        <v>116</v>
      </c>
      <c r="X57" s="1">
        <v>9900</v>
      </c>
      <c r="Y57" s="1">
        <v>0</v>
      </c>
      <c r="Z57" s="1">
        <v>0</v>
      </c>
      <c r="AA57" s="1">
        <v>9900</v>
      </c>
      <c r="AB57" s="1">
        <v>0</v>
      </c>
      <c r="AC57" s="1">
        <v>3470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104</v>
      </c>
      <c r="AP57" s="2"/>
      <c r="AQ57" s="2" t="s">
        <v>8</v>
      </c>
    </row>
    <row r="58" spans="1:43" x14ac:dyDescent="0.2">
      <c r="A58" s="2" t="s">
        <v>388</v>
      </c>
      <c r="B58" s="2">
        <v>0.22372854</v>
      </c>
      <c r="C58" s="2" t="s">
        <v>389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390</v>
      </c>
      <c r="I58" s="2" t="s">
        <v>3</v>
      </c>
      <c r="J58" s="2" t="s">
        <v>3</v>
      </c>
      <c r="K58" s="1">
        <v>416</v>
      </c>
      <c r="L58" s="2" t="s">
        <v>113</v>
      </c>
      <c r="M58" s="2" t="s">
        <v>113</v>
      </c>
      <c r="N58" s="2" t="s">
        <v>3</v>
      </c>
      <c r="O58" s="2" t="s">
        <v>3</v>
      </c>
      <c r="P58" s="2" t="s">
        <v>114</v>
      </c>
      <c r="Q58" s="2" t="s">
        <v>3</v>
      </c>
      <c r="R58" s="2" t="s">
        <v>3</v>
      </c>
      <c r="S58" s="2" t="s">
        <v>3</v>
      </c>
      <c r="T58" s="2" t="s">
        <v>115</v>
      </c>
      <c r="U58" s="2" t="s">
        <v>7</v>
      </c>
      <c r="V58" s="2" t="s">
        <v>4</v>
      </c>
      <c r="W58" s="2" t="s">
        <v>116</v>
      </c>
      <c r="X58" s="1">
        <v>1600</v>
      </c>
      <c r="Y58" s="1">
        <v>0</v>
      </c>
      <c r="Z58" s="1">
        <v>0</v>
      </c>
      <c r="AA58" s="1">
        <v>1600</v>
      </c>
      <c r="AB58" s="1">
        <v>0</v>
      </c>
      <c r="AC58" s="1">
        <v>560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104</v>
      </c>
      <c r="AP58" s="2"/>
      <c r="AQ58" s="2" t="s">
        <v>8</v>
      </c>
    </row>
    <row r="59" spans="1:43" x14ac:dyDescent="0.2">
      <c r="A59" s="2" t="s">
        <v>391</v>
      </c>
      <c r="B59" s="2">
        <v>0.25450208000000002</v>
      </c>
      <c r="C59" s="2" t="s">
        <v>392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390</v>
      </c>
      <c r="I59" s="2" t="s">
        <v>3</v>
      </c>
      <c r="J59" s="2" t="s">
        <v>3</v>
      </c>
      <c r="K59" s="1">
        <v>416</v>
      </c>
      <c r="L59" s="2" t="s">
        <v>113</v>
      </c>
      <c r="M59" s="2" t="s">
        <v>113</v>
      </c>
      <c r="N59" s="2" t="s">
        <v>3</v>
      </c>
      <c r="O59" s="2" t="s">
        <v>3</v>
      </c>
      <c r="P59" s="2" t="s">
        <v>114</v>
      </c>
      <c r="Q59" s="2" t="s">
        <v>3</v>
      </c>
      <c r="R59" s="2" t="s">
        <v>3</v>
      </c>
      <c r="S59" s="2" t="s">
        <v>3</v>
      </c>
      <c r="T59" s="2" t="s">
        <v>115</v>
      </c>
      <c r="U59" s="2" t="s">
        <v>7</v>
      </c>
      <c r="V59" s="2" t="s">
        <v>4</v>
      </c>
      <c r="W59" s="2" t="s">
        <v>116</v>
      </c>
      <c r="X59" s="1">
        <v>100</v>
      </c>
      <c r="Y59" s="1">
        <v>0</v>
      </c>
      <c r="Z59" s="1">
        <v>0</v>
      </c>
      <c r="AA59" s="1">
        <v>100</v>
      </c>
      <c r="AB59" s="1">
        <v>0</v>
      </c>
      <c r="AC59" s="1">
        <v>40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104</v>
      </c>
      <c r="AP59" s="2"/>
      <c r="AQ59" s="2" t="s">
        <v>8</v>
      </c>
    </row>
    <row r="60" spans="1:43" x14ac:dyDescent="0.2">
      <c r="A60" s="2" t="s">
        <v>393</v>
      </c>
      <c r="B60" s="2">
        <v>0.32927633000000001</v>
      </c>
      <c r="C60" s="2" t="s">
        <v>394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390</v>
      </c>
      <c r="I60" s="2" t="s">
        <v>3</v>
      </c>
      <c r="J60" s="2" t="s">
        <v>3</v>
      </c>
      <c r="K60" s="1">
        <v>416</v>
      </c>
      <c r="L60" s="2" t="s">
        <v>113</v>
      </c>
      <c r="M60" s="2" t="s">
        <v>113</v>
      </c>
      <c r="N60" s="2" t="s">
        <v>3</v>
      </c>
      <c r="O60" s="2" t="s">
        <v>3</v>
      </c>
      <c r="P60" s="2" t="s">
        <v>114</v>
      </c>
      <c r="Q60" s="2" t="s">
        <v>3</v>
      </c>
      <c r="R60" s="2" t="s">
        <v>3</v>
      </c>
      <c r="S60" s="2" t="s">
        <v>3</v>
      </c>
      <c r="T60" s="2" t="s">
        <v>115</v>
      </c>
      <c r="U60" s="2" t="s">
        <v>7</v>
      </c>
      <c r="V60" s="2" t="s">
        <v>4</v>
      </c>
      <c r="W60" s="2" t="s">
        <v>116</v>
      </c>
      <c r="X60" s="1">
        <v>1900</v>
      </c>
      <c r="Y60" s="1">
        <v>0</v>
      </c>
      <c r="Z60" s="1">
        <v>0</v>
      </c>
      <c r="AA60" s="1">
        <v>1900</v>
      </c>
      <c r="AB60" s="1">
        <v>0</v>
      </c>
      <c r="AC60" s="1">
        <v>670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104</v>
      </c>
      <c r="AP60" s="2"/>
      <c r="AQ60" s="2" t="s">
        <v>8</v>
      </c>
    </row>
    <row r="61" spans="1:43" x14ac:dyDescent="0.2">
      <c r="A61" s="2" t="s">
        <v>395</v>
      </c>
      <c r="B61" s="2">
        <v>2051.91031995</v>
      </c>
      <c r="C61" s="2" t="s">
        <v>396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353</v>
      </c>
      <c r="I61" s="2" t="s">
        <v>3</v>
      </c>
      <c r="J61" s="2" t="s">
        <v>3</v>
      </c>
      <c r="K61" s="1">
        <v>600</v>
      </c>
      <c r="L61" s="2" t="s">
        <v>54</v>
      </c>
      <c r="M61" s="2" t="s">
        <v>101</v>
      </c>
      <c r="N61" s="2" t="s">
        <v>3</v>
      </c>
      <c r="O61" s="2" t="s">
        <v>3</v>
      </c>
      <c r="P61" s="2" t="s">
        <v>3</v>
      </c>
      <c r="Q61" s="2" t="s">
        <v>3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4</v>
      </c>
      <c r="W61" s="2" t="s">
        <v>3</v>
      </c>
      <c r="X61" s="1">
        <v>5951900</v>
      </c>
      <c r="Y61" s="1">
        <v>0</v>
      </c>
      <c r="Z61" s="1">
        <v>151000</v>
      </c>
      <c r="AA61" s="1">
        <v>6102900</v>
      </c>
      <c r="AB61" s="1">
        <v>52850</v>
      </c>
      <c r="AC61" s="1">
        <v>2083170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104</v>
      </c>
      <c r="AP61" s="2" t="s">
        <v>15</v>
      </c>
      <c r="AQ61" s="2" t="s">
        <v>16</v>
      </c>
    </row>
    <row r="62" spans="1:43" x14ac:dyDescent="0.2">
      <c r="A62" s="2" t="s">
        <v>397</v>
      </c>
      <c r="B62" s="2">
        <v>0.20145732999999999</v>
      </c>
      <c r="C62" s="2" t="s">
        <v>398</v>
      </c>
      <c r="D62" s="3" t="str">
        <f t="shared" si="1"/>
        <v>Link to Auditor's Website</v>
      </c>
      <c r="E62" s="2" t="s">
        <v>3</v>
      </c>
      <c r="F62" s="2" t="s">
        <v>3</v>
      </c>
      <c r="G62" s="2" t="s">
        <v>3</v>
      </c>
      <c r="H62" s="2" t="s">
        <v>120</v>
      </c>
      <c r="I62" s="2" t="s">
        <v>3</v>
      </c>
      <c r="J62" s="2" t="s">
        <v>3</v>
      </c>
      <c r="K62" s="1">
        <v>680</v>
      </c>
      <c r="L62" s="2" t="s">
        <v>399</v>
      </c>
      <c r="M62" s="2" t="s">
        <v>400</v>
      </c>
      <c r="N62" s="2" t="s">
        <v>401</v>
      </c>
      <c r="O62" s="2" t="s">
        <v>3</v>
      </c>
      <c r="P62" s="2" t="s">
        <v>353</v>
      </c>
      <c r="Q62" s="2" t="s">
        <v>14</v>
      </c>
      <c r="R62" s="2" t="s">
        <v>3</v>
      </c>
      <c r="S62" s="2" t="s">
        <v>3</v>
      </c>
      <c r="T62" s="2" t="s">
        <v>115</v>
      </c>
      <c r="U62" s="2" t="s">
        <v>7</v>
      </c>
      <c r="V62" s="2" t="s">
        <v>4</v>
      </c>
      <c r="W62" s="2" t="s">
        <v>116</v>
      </c>
      <c r="X62" s="1">
        <v>3600</v>
      </c>
      <c r="Y62" s="1">
        <v>0</v>
      </c>
      <c r="Z62" s="1">
        <v>0</v>
      </c>
      <c r="AA62" s="1">
        <v>3600</v>
      </c>
      <c r="AB62" s="1">
        <v>0</v>
      </c>
      <c r="AC62" s="1">
        <v>1260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104</v>
      </c>
      <c r="AP62" s="2"/>
      <c r="AQ62" s="2" t="s">
        <v>63</v>
      </c>
    </row>
    <row r="63" spans="1:43" x14ac:dyDescent="0.2">
      <c r="A63" s="2" t="s">
        <v>402</v>
      </c>
      <c r="B63" s="2">
        <v>0.20183601000000001</v>
      </c>
      <c r="C63" s="2" t="s">
        <v>403</v>
      </c>
      <c r="D63" s="3" t="str">
        <f t="shared" si="1"/>
        <v>Link to Auditor's Website</v>
      </c>
      <c r="E63" s="2" t="s">
        <v>3</v>
      </c>
      <c r="F63" s="2" t="s">
        <v>3</v>
      </c>
      <c r="G63" s="2" t="s">
        <v>3</v>
      </c>
      <c r="H63" s="2" t="s">
        <v>120</v>
      </c>
      <c r="I63" s="2" t="s">
        <v>3</v>
      </c>
      <c r="J63" s="2" t="s">
        <v>3</v>
      </c>
      <c r="K63" s="1">
        <v>680</v>
      </c>
      <c r="L63" s="2" t="s">
        <v>399</v>
      </c>
      <c r="M63" s="2" t="s">
        <v>400</v>
      </c>
      <c r="N63" s="2" t="s">
        <v>401</v>
      </c>
      <c r="O63" s="2" t="s">
        <v>3</v>
      </c>
      <c r="P63" s="2" t="s">
        <v>353</v>
      </c>
      <c r="Q63" s="2" t="s">
        <v>14</v>
      </c>
      <c r="R63" s="2" t="s">
        <v>3</v>
      </c>
      <c r="S63" s="2" t="s">
        <v>3</v>
      </c>
      <c r="T63" s="2" t="s">
        <v>115</v>
      </c>
      <c r="U63" s="2" t="s">
        <v>7</v>
      </c>
      <c r="V63" s="2" t="s">
        <v>4</v>
      </c>
      <c r="W63" s="2" t="s">
        <v>116</v>
      </c>
      <c r="X63" s="1">
        <v>3600</v>
      </c>
      <c r="Y63" s="1">
        <v>0</v>
      </c>
      <c r="Z63" s="1">
        <v>0</v>
      </c>
      <c r="AA63" s="1">
        <v>3600</v>
      </c>
      <c r="AB63" s="1">
        <v>0</v>
      </c>
      <c r="AC63" s="1">
        <v>1260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104</v>
      </c>
      <c r="AP63" s="2"/>
      <c r="AQ63" s="2" t="s">
        <v>63</v>
      </c>
    </row>
    <row r="64" spans="1:43" x14ac:dyDescent="0.2">
      <c r="A64" s="2" t="s">
        <v>404</v>
      </c>
      <c r="B64" s="2">
        <v>0.21861642000000001</v>
      </c>
      <c r="C64" s="2" t="s">
        <v>405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120</v>
      </c>
      <c r="I64" s="2" t="s">
        <v>3</v>
      </c>
      <c r="J64" s="2" t="s">
        <v>3</v>
      </c>
      <c r="K64" s="1">
        <v>680</v>
      </c>
      <c r="L64" s="2" t="s">
        <v>399</v>
      </c>
      <c r="M64" s="2" t="s">
        <v>400</v>
      </c>
      <c r="N64" s="2" t="s">
        <v>401</v>
      </c>
      <c r="O64" s="2" t="s">
        <v>3</v>
      </c>
      <c r="P64" s="2" t="s">
        <v>353</v>
      </c>
      <c r="Q64" s="2" t="s">
        <v>14</v>
      </c>
      <c r="R64" s="2" t="s">
        <v>3</v>
      </c>
      <c r="S64" s="2" t="s">
        <v>3</v>
      </c>
      <c r="T64" s="2" t="s">
        <v>115</v>
      </c>
      <c r="U64" s="2" t="s">
        <v>7</v>
      </c>
      <c r="V64" s="2" t="s">
        <v>4</v>
      </c>
      <c r="W64" s="2" t="s">
        <v>116</v>
      </c>
      <c r="X64" s="1">
        <v>3900</v>
      </c>
      <c r="Y64" s="1">
        <v>0</v>
      </c>
      <c r="Z64" s="1">
        <v>0</v>
      </c>
      <c r="AA64" s="1">
        <v>3900</v>
      </c>
      <c r="AB64" s="1">
        <v>0</v>
      </c>
      <c r="AC64" s="1">
        <v>1370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104</v>
      </c>
      <c r="AP64" s="2"/>
      <c r="AQ64" s="2" t="s">
        <v>63</v>
      </c>
    </row>
    <row r="65" spans="1:43" x14ac:dyDescent="0.2">
      <c r="A65" s="2" t="s">
        <v>406</v>
      </c>
      <c r="B65" s="2">
        <v>0.24725485999999999</v>
      </c>
      <c r="C65" s="2" t="s">
        <v>407</v>
      </c>
      <c r="D65" s="3" t="str">
        <f t="shared" si="1"/>
        <v>Link to Auditor's Website</v>
      </c>
      <c r="E65" s="2" t="s">
        <v>3</v>
      </c>
      <c r="F65" s="2" t="s">
        <v>3</v>
      </c>
      <c r="G65" s="2" t="s">
        <v>3</v>
      </c>
      <c r="H65" s="2" t="s">
        <v>120</v>
      </c>
      <c r="I65" s="2" t="s">
        <v>3</v>
      </c>
      <c r="J65" s="2" t="s">
        <v>3</v>
      </c>
      <c r="K65" s="1">
        <v>630</v>
      </c>
      <c r="L65" s="2" t="s">
        <v>168</v>
      </c>
      <c r="M65" s="2" t="s">
        <v>168</v>
      </c>
      <c r="N65" s="2" t="s">
        <v>3</v>
      </c>
      <c r="O65" s="2" t="s">
        <v>3</v>
      </c>
      <c r="P65" s="2" t="s">
        <v>408</v>
      </c>
      <c r="Q65" s="2" t="s">
        <v>3</v>
      </c>
      <c r="R65" s="2" t="s">
        <v>3</v>
      </c>
      <c r="S65" s="2" t="s">
        <v>3</v>
      </c>
      <c r="T65" s="2" t="s">
        <v>115</v>
      </c>
      <c r="U65" s="2" t="s">
        <v>7</v>
      </c>
      <c r="V65" s="2" t="s">
        <v>4</v>
      </c>
      <c r="W65" s="2" t="s">
        <v>116</v>
      </c>
      <c r="X65" s="1">
        <v>6600</v>
      </c>
      <c r="Y65" s="1">
        <v>0</v>
      </c>
      <c r="Z65" s="1">
        <v>3100</v>
      </c>
      <c r="AA65" s="1">
        <v>9700</v>
      </c>
      <c r="AB65" s="1">
        <v>1090</v>
      </c>
      <c r="AC65" s="1">
        <v>2310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104</v>
      </c>
      <c r="AP65" s="2"/>
      <c r="AQ65" s="2" t="s">
        <v>28</v>
      </c>
    </row>
    <row r="66" spans="1:43" x14ac:dyDescent="0.2">
      <c r="A66" s="2" t="s">
        <v>409</v>
      </c>
      <c r="B66" s="2">
        <v>0.20116854000000001</v>
      </c>
      <c r="C66" s="2" t="s">
        <v>410</v>
      </c>
      <c r="D66" s="3" t="str">
        <f t="shared" si="1"/>
        <v>Link to Auditor's Website</v>
      </c>
      <c r="E66" s="2" t="s">
        <v>411</v>
      </c>
      <c r="F66" s="2" t="s">
        <v>3</v>
      </c>
      <c r="G66" s="2" t="s">
        <v>3</v>
      </c>
      <c r="H66" s="2" t="s">
        <v>120</v>
      </c>
      <c r="I66" s="2" t="s">
        <v>3</v>
      </c>
      <c r="J66" s="2" t="s">
        <v>3</v>
      </c>
      <c r="K66" s="1">
        <v>680</v>
      </c>
      <c r="L66" s="2" t="s">
        <v>399</v>
      </c>
      <c r="M66" s="2" t="s">
        <v>400</v>
      </c>
      <c r="N66" s="2" t="s">
        <v>401</v>
      </c>
      <c r="O66" s="2" t="s">
        <v>3</v>
      </c>
      <c r="P66" s="2" t="s">
        <v>353</v>
      </c>
      <c r="Q66" s="2" t="s">
        <v>14</v>
      </c>
      <c r="R66" s="2" t="s">
        <v>3</v>
      </c>
      <c r="S66" s="2" t="s">
        <v>3</v>
      </c>
      <c r="T66" s="2" t="s">
        <v>115</v>
      </c>
      <c r="U66" s="2" t="s">
        <v>7</v>
      </c>
      <c r="V66" s="2" t="s">
        <v>4</v>
      </c>
      <c r="W66" s="2" t="s">
        <v>116</v>
      </c>
      <c r="X66" s="1">
        <v>4500</v>
      </c>
      <c r="Y66" s="1">
        <v>0</v>
      </c>
      <c r="Z66" s="1">
        <v>21300</v>
      </c>
      <c r="AA66" s="1">
        <v>25800</v>
      </c>
      <c r="AB66" s="1">
        <v>7460</v>
      </c>
      <c r="AC66" s="1">
        <v>1580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104</v>
      </c>
      <c r="AP66" s="2"/>
      <c r="AQ66" s="2" t="s">
        <v>63</v>
      </c>
    </row>
    <row r="67" spans="1:43" x14ac:dyDescent="0.2">
      <c r="A67" s="2" t="s">
        <v>412</v>
      </c>
      <c r="B67" s="2">
        <v>2.1882654700000002</v>
      </c>
      <c r="C67" s="2" t="s">
        <v>413</v>
      </c>
      <c r="D67" s="3" t="str">
        <f t="shared" si="1"/>
        <v>Link to Auditor's Website</v>
      </c>
      <c r="E67" s="2" t="s">
        <v>414</v>
      </c>
      <c r="F67" s="2" t="s">
        <v>3</v>
      </c>
      <c r="G67" s="2" t="s">
        <v>3</v>
      </c>
      <c r="H67" s="2" t="s">
        <v>57</v>
      </c>
      <c r="I67" s="2" t="s">
        <v>3</v>
      </c>
      <c r="J67" s="2" t="s">
        <v>3</v>
      </c>
      <c r="K67" s="1">
        <v>499</v>
      </c>
      <c r="L67" s="2" t="s">
        <v>415</v>
      </c>
      <c r="M67" s="2" t="s">
        <v>416</v>
      </c>
      <c r="N67" s="2" t="s">
        <v>417</v>
      </c>
      <c r="O67" s="2" t="s">
        <v>3</v>
      </c>
      <c r="P67" s="2" t="s">
        <v>27</v>
      </c>
      <c r="Q67" s="2" t="s">
        <v>3</v>
      </c>
      <c r="R67" s="2" t="s">
        <v>3</v>
      </c>
      <c r="S67" s="2" t="s">
        <v>3</v>
      </c>
      <c r="T67" s="2" t="s">
        <v>102</v>
      </c>
      <c r="U67" s="2" t="s">
        <v>7</v>
      </c>
      <c r="V67" s="2" t="s">
        <v>4</v>
      </c>
      <c r="W67" s="2" t="s">
        <v>103</v>
      </c>
      <c r="X67" s="1">
        <v>19700</v>
      </c>
      <c r="Y67" s="1">
        <v>0</v>
      </c>
      <c r="Z67" s="1">
        <v>2500</v>
      </c>
      <c r="AA67" s="1">
        <v>22200</v>
      </c>
      <c r="AB67" s="1">
        <v>880</v>
      </c>
      <c r="AC67" s="1">
        <v>6900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104</v>
      </c>
      <c r="AP67" s="2"/>
      <c r="AQ67" s="2" t="s">
        <v>8</v>
      </c>
    </row>
    <row r="68" spans="1:43" x14ac:dyDescent="0.2">
      <c r="A68" s="2" t="s">
        <v>418</v>
      </c>
      <c r="B68" s="2">
        <v>3.5552010000000002E-2</v>
      </c>
      <c r="C68" s="2" t="s">
        <v>419</v>
      </c>
      <c r="D68" s="3" t="str">
        <f t="shared" si="1"/>
        <v>Link to Auditor's Website</v>
      </c>
      <c r="E68" s="2" t="s">
        <v>420</v>
      </c>
      <c r="F68" s="2" t="s">
        <v>3</v>
      </c>
      <c r="G68" s="2" t="s">
        <v>3</v>
      </c>
      <c r="H68" s="2" t="s">
        <v>120</v>
      </c>
      <c r="I68" s="2" t="s">
        <v>3</v>
      </c>
      <c r="J68" s="2" t="s">
        <v>3</v>
      </c>
      <c r="K68" s="1">
        <v>630</v>
      </c>
      <c r="L68" s="2" t="s">
        <v>168</v>
      </c>
      <c r="M68" s="2" t="s">
        <v>168</v>
      </c>
      <c r="N68" s="2" t="s">
        <v>3</v>
      </c>
      <c r="O68" s="2" t="s">
        <v>3</v>
      </c>
      <c r="P68" s="2" t="s">
        <v>408</v>
      </c>
      <c r="Q68" s="2" t="s">
        <v>3</v>
      </c>
      <c r="R68" s="2" t="s">
        <v>3</v>
      </c>
      <c r="S68" s="2" t="s">
        <v>3</v>
      </c>
      <c r="T68" s="2" t="s">
        <v>115</v>
      </c>
      <c r="U68" s="2" t="s">
        <v>7</v>
      </c>
      <c r="V68" s="2" t="s">
        <v>4</v>
      </c>
      <c r="W68" s="2" t="s">
        <v>116</v>
      </c>
      <c r="X68" s="1">
        <v>5800</v>
      </c>
      <c r="Y68" s="1">
        <v>0</v>
      </c>
      <c r="Z68" s="1">
        <v>15900</v>
      </c>
      <c r="AA68" s="1">
        <v>21700</v>
      </c>
      <c r="AB68" s="1">
        <v>5570</v>
      </c>
      <c r="AC68" s="1">
        <v>2030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104</v>
      </c>
      <c r="AP68" s="2"/>
      <c r="AQ68" s="2" t="s">
        <v>28</v>
      </c>
    </row>
    <row r="69" spans="1:43" x14ac:dyDescent="0.2">
      <c r="A69" s="2" t="s">
        <v>421</v>
      </c>
      <c r="B69" s="2">
        <v>0.40966193000000001</v>
      </c>
      <c r="C69" s="2" t="s">
        <v>422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57</v>
      </c>
      <c r="I69" s="2" t="s">
        <v>3</v>
      </c>
      <c r="J69" s="2" t="s">
        <v>3</v>
      </c>
      <c r="K69" s="1">
        <v>685</v>
      </c>
      <c r="L69" s="2" t="s">
        <v>423</v>
      </c>
      <c r="M69" s="2" t="s">
        <v>424</v>
      </c>
      <c r="N69" s="2" t="s">
        <v>189</v>
      </c>
      <c r="O69" s="2" t="s">
        <v>3</v>
      </c>
      <c r="P69" s="2" t="s">
        <v>57</v>
      </c>
      <c r="Q69" s="2" t="s">
        <v>3</v>
      </c>
      <c r="R69" s="2" t="s">
        <v>3</v>
      </c>
      <c r="S69" s="2" t="s">
        <v>3</v>
      </c>
      <c r="T69" s="2" t="s">
        <v>115</v>
      </c>
      <c r="U69" s="2" t="s">
        <v>7</v>
      </c>
      <c r="V69" s="2" t="s">
        <v>4</v>
      </c>
      <c r="W69" s="2" t="s">
        <v>116</v>
      </c>
      <c r="X69" s="1">
        <v>6200</v>
      </c>
      <c r="Y69" s="1">
        <v>0</v>
      </c>
      <c r="Z69" s="1">
        <v>0</v>
      </c>
      <c r="AA69" s="1">
        <v>6200</v>
      </c>
      <c r="AB69" s="1">
        <v>0</v>
      </c>
      <c r="AC69" s="1">
        <v>2170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104</v>
      </c>
      <c r="AP69" s="2"/>
      <c r="AQ69" s="2" t="s">
        <v>5</v>
      </c>
    </row>
    <row r="70" spans="1:43" x14ac:dyDescent="0.2">
      <c r="A70" s="2" t="s">
        <v>425</v>
      </c>
      <c r="B70" s="2">
        <v>6.3402587300000004</v>
      </c>
      <c r="C70" s="2" t="s">
        <v>426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57</v>
      </c>
      <c r="I70" s="2" t="s">
        <v>3</v>
      </c>
      <c r="J70" s="2" t="s">
        <v>3</v>
      </c>
      <c r="K70" s="1">
        <v>685</v>
      </c>
      <c r="L70" s="2" t="s">
        <v>423</v>
      </c>
      <c r="M70" s="2" t="s">
        <v>424</v>
      </c>
      <c r="N70" s="2" t="s">
        <v>189</v>
      </c>
      <c r="O70" s="2" t="s">
        <v>3</v>
      </c>
      <c r="P70" s="2" t="s">
        <v>57</v>
      </c>
      <c r="Q70" s="2" t="s">
        <v>3</v>
      </c>
      <c r="R70" s="2" t="s">
        <v>3</v>
      </c>
      <c r="S70" s="2" t="s">
        <v>3</v>
      </c>
      <c r="T70" s="2" t="s">
        <v>115</v>
      </c>
      <c r="U70" s="2" t="s">
        <v>7</v>
      </c>
      <c r="V70" s="2" t="s">
        <v>4</v>
      </c>
      <c r="W70" s="2" t="s">
        <v>116</v>
      </c>
      <c r="X70" s="1">
        <v>26100</v>
      </c>
      <c r="Y70" s="1">
        <v>0</v>
      </c>
      <c r="Z70" s="1">
        <v>0</v>
      </c>
      <c r="AA70" s="1">
        <v>26100</v>
      </c>
      <c r="AB70" s="1">
        <v>0</v>
      </c>
      <c r="AC70" s="1">
        <v>9140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104</v>
      </c>
      <c r="AP70" s="2"/>
      <c r="AQ70" s="2" t="s">
        <v>5</v>
      </c>
    </row>
    <row r="71" spans="1:43" x14ac:dyDescent="0.2">
      <c r="A71" s="2" t="s">
        <v>427</v>
      </c>
      <c r="B71" s="2">
        <v>3.78062312</v>
      </c>
      <c r="C71" s="2" t="s">
        <v>428</v>
      </c>
      <c r="D71" s="3" t="str">
        <f t="shared" si="1"/>
        <v>Link to Auditor's Website</v>
      </c>
      <c r="E71" s="2" t="s">
        <v>3</v>
      </c>
      <c r="F71" s="2" t="s">
        <v>3</v>
      </c>
      <c r="G71" s="2" t="s">
        <v>3</v>
      </c>
      <c r="H71" s="2" t="s">
        <v>100</v>
      </c>
      <c r="I71" s="2" t="s">
        <v>3</v>
      </c>
      <c r="J71" s="2" t="s">
        <v>3</v>
      </c>
      <c r="K71" s="1">
        <v>690</v>
      </c>
      <c r="L71" s="2" t="s">
        <v>168</v>
      </c>
      <c r="M71" s="2" t="s">
        <v>168</v>
      </c>
      <c r="N71" s="2" t="s">
        <v>3</v>
      </c>
      <c r="O71" s="2" t="s">
        <v>3</v>
      </c>
      <c r="P71" s="2" t="s">
        <v>3</v>
      </c>
      <c r="Q71" s="2" t="s">
        <v>3</v>
      </c>
      <c r="R71" s="2" t="s">
        <v>3</v>
      </c>
      <c r="S71" s="2" t="s">
        <v>3</v>
      </c>
      <c r="T71" s="2" t="s">
        <v>3</v>
      </c>
      <c r="U71" s="2" t="s">
        <v>3</v>
      </c>
      <c r="V71" s="2" t="s">
        <v>4</v>
      </c>
      <c r="W71" s="2" t="s">
        <v>3</v>
      </c>
      <c r="X71" s="1">
        <v>13800</v>
      </c>
      <c r="Y71" s="1">
        <v>0</v>
      </c>
      <c r="Z71" s="1">
        <v>13900</v>
      </c>
      <c r="AA71" s="1">
        <v>27700</v>
      </c>
      <c r="AB71" s="1">
        <v>4870</v>
      </c>
      <c r="AC71" s="1">
        <v>4830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104</v>
      </c>
      <c r="AP71" s="2"/>
      <c r="AQ71" s="2" t="s">
        <v>68</v>
      </c>
    </row>
    <row r="72" spans="1:43" x14ac:dyDescent="0.2">
      <c r="A72" s="2" t="s">
        <v>429</v>
      </c>
      <c r="B72" s="2">
        <v>0.22733457000000001</v>
      </c>
      <c r="C72" s="2" t="s">
        <v>430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57</v>
      </c>
      <c r="I72" s="2" t="s">
        <v>3</v>
      </c>
      <c r="J72" s="2" t="s">
        <v>3</v>
      </c>
      <c r="K72" s="1">
        <v>430</v>
      </c>
      <c r="L72" s="2" t="s">
        <v>207</v>
      </c>
      <c r="M72" s="2" t="s">
        <v>207</v>
      </c>
      <c r="N72" s="2" t="s">
        <v>3</v>
      </c>
      <c r="O72" s="2" t="s">
        <v>3</v>
      </c>
      <c r="P72" s="2" t="s">
        <v>208</v>
      </c>
      <c r="Q72" s="2" t="s">
        <v>3</v>
      </c>
      <c r="R72" s="2" t="s">
        <v>3</v>
      </c>
      <c r="S72" s="2" t="s">
        <v>3</v>
      </c>
      <c r="T72" s="2" t="s">
        <v>69</v>
      </c>
      <c r="U72" s="2" t="s">
        <v>7</v>
      </c>
      <c r="V72" s="2" t="s">
        <v>4</v>
      </c>
      <c r="W72" s="2" t="s">
        <v>70</v>
      </c>
      <c r="X72" s="1">
        <v>4500</v>
      </c>
      <c r="Y72" s="1">
        <v>0</v>
      </c>
      <c r="Z72" s="1">
        <v>0</v>
      </c>
      <c r="AA72" s="1">
        <v>4500</v>
      </c>
      <c r="AB72" s="1">
        <v>0</v>
      </c>
      <c r="AC72" s="1">
        <v>1580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104</v>
      </c>
      <c r="AP72" s="2"/>
      <c r="AQ72" s="2" t="s">
        <v>8</v>
      </c>
    </row>
    <row r="73" spans="1:43" x14ac:dyDescent="0.2">
      <c r="A73" s="2" t="s">
        <v>431</v>
      </c>
      <c r="B73" s="2">
        <v>1.0506810799999999</v>
      </c>
      <c r="C73" s="2" t="s">
        <v>432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57</v>
      </c>
      <c r="I73" s="2" t="s">
        <v>3</v>
      </c>
      <c r="J73" s="2" t="s">
        <v>3</v>
      </c>
      <c r="K73" s="1">
        <v>499</v>
      </c>
      <c r="L73" s="2" t="s">
        <v>433</v>
      </c>
      <c r="M73" s="2" t="s">
        <v>433</v>
      </c>
      <c r="N73" s="2" t="s">
        <v>435</v>
      </c>
      <c r="O73" s="2" t="s">
        <v>3</v>
      </c>
      <c r="P73" s="2" t="s">
        <v>434</v>
      </c>
      <c r="Q73" s="2" t="s">
        <v>14</v>
      </c>
      <c r="R73" s="2" t="s">
        <v>3</v>
      </c>
      <c r="S73" s="2" t="s">
        <v>3</v>
      </c>
      <c r="T73" s="2" t="s">
        <v>39</v>
      </c>
      <c r="U73" s="2" t="s">
        <v>7</v>
      </c>
      <c r="V73" s="2" t="s">
        <v>4</v>
      </c>
      <c r="W73" s="2" t="s">
        <v>40</v>
      </c>
      <c r="X73" s="1">
        <v>13500</v>
      </c>
      <c r="Y73" s="1">
        <v>0</v>
      </c>
      <c r="Z73" s="1">
        <v>0</v>
      </c>
      <c r="AA73" s="1">
        <v>13500</v>
      </c>
      <c r="AB73" s="1">
        <v>0</v>
      </c>
      <c r="AC73" s="1">
        <v>4730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104</v>
      </c>
      <c r="AP73" s="2"/>
      <c r="AQ73" s="2" t="s">
        <v>8</v>
      </c>
    </row>
    <row r="74" spans="1:43" x14ac:dyDescent="0.2">
      <c r="A74" s="2" t="s">
        <v>436</v>
      </c>
      <c r="B74" s="2">
        <v>1.3003238699999999</v>
      </c>
      <c r="C74" s="2" t="s">
        <v>437</v>
      </c>
      <c r="D74" s="3" t="str">
        <f t="shared" ref="D74:D121" si="2">HYPERLINK(C74, "Link to Auditor's Website")</f>
        <v>Link to Auditor's Website</v>
      </c>
      <c r="E74" s="2" t="s">
        <v>3</v>
      </c>
      <c r="F74" s="2" t="s">
        <v>3</v>
      </c>
      <c r="G74" s="2" t="s">
        <v>3</v>
      </c>
      <c r="H74" s="2" t="s">
        <v>438</v>
      </c>
      <c r="I74" s="2" t="s">
        <v>3</v>
      </c>
      <c r="J74" s="2" t="s">
        <v>3</v>
      </c>
      <c r="K74" s="1">
        <v>499</v>
      </c>
      <c r="L74" s="2" t="s">
        <v>439</v>
      </c>
      <c r="M74" s="2" t="s">
        <v>439</v>
      </c>
      <c r="N74" s="2" t="s">
        <v>76</v>
      </c>
      <c r="O74" s="2" t="s">
        <v>3</v>
      </c>
      <c r="P74" s="2" t="s">
        <v>438</v>
      </c>
      <c r="Q74" s="2" t="s">
        <v>14</v>
      </c>
      <c r="R74" s="2" t="s">
        <v>3</v>
      </c>
      <c r="S74" s="2" t="s">
        <v>3</v>
      </c>
      <c r="T74" s="2" t="s">
        <v>115</v>
      </c>
      <c r="U74" s="2" t="s">
        <v>7</v>
      </c>
      <c r="V74" s="2" t="s">
        <v>4</v>
      </c>
      <c r="W74" s="2" t="s">
        <v>116</v>
      </c>
      <c r="X74" s="1">
        <v>16300</v>
      </c>
      <c r="Y74" s="1">
        <v>0</v>
      </c>
      <c r="Z74" s="1">
        <v>20100</v>
      </c>
      <c r="AA74" s="1">
        <v>36400</v>
      </c>
      <c r="AB74" s="1">
        <v>7040</v>
      </c>
      <c r="AC74" s="1">
        <v>5710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104</v>
      </c>
      <c r="AP74" s="2"/>
      <c r="AQ74" s="2" t="s">
        <v>8</v>
      </c>
    </row>
    <row r="75" spans="1:43" x14ac:dyDescent="0.2">
      <c r="A75" s="2" t="s">
        <v>440</v>
      </c>
      <c r="B75" s="2">
        <v>1.54014564</v>
      </c>
      <c r="C75" s="2" t="s">
        <v>441</v>
      </c>
      <c r="D75" s="3" t="str">
        <f t="shared" si="2"/>
        <v>Link to Auditor's Website</v>
      </c>
      <c r="E75" s="2" t="s">
        <v>290</v>
      </c>
      <c r="F75" s="2" t="s">
        <v>3</v>
      </c>
      <c r="G75" s="2" t="s">
        <v>3</v>
      </c>
      <c r="H75" s="2" t="s">
        <v>57</v>
      </c>
      <c r="I75" s="2" t="s">
        <v>3</v>
      </c>
      <c r="J75" s="2" t="s">
        <v>3</v>
      </c>
      <c r="K75" s="1">
        <v>499</v>
      </c>
      <c r="L75" s="2" t="s">
        <v>160</v>
      </c>
      <c r="M75" s="2" t="s">
        <v>160</v>
      </c>
      <c r="N75" s="2" t="s">
        <v>161</v>
      </c>
      <c r="O75" s="2" t="s">
        <v>3</v>
      </c>
      <c r="P75" s="2" t="s">
        <v>442</v>
      </c>
      <c r="Q75" s="2" t="s">
        <v>3</v>
      </c>
      <c r="R75" s="2" t="s">
        <v>3</v>
      </c>
      <c r="S75" s="2" t="s">
        <v>3</v>
      </c>
      <c r="T75" s="2" t="s">
        <v>29</v>
      </c>
      <c r="U75" s="2" t="s">
        <v>7</v>
      </c>
      <c r="V75" s="2" t="s">
        <v>4</v>
      </c>
      <c r="W75" s="2" t="s">
        <v>30</v>
      </c>
      <c r="X75" s="1">
        <v>16300</v>
      </c>
      <c r="Y75" s="1">
        <v>0</v>
      </c>
      <c r="Z75" s="1">
        <v>19800</v>
      </c>
      <c r="AA75" s="1">
        <v>36100</v>
      </c>
      <c r="AB75" s="1">
        <v>6930</v>
      </c>
      <c r="AC75" s="1">
        <v>5710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104</v>
      </c>
      <c r="AP75" s="2"/>
      <c r="AQ75" s="2" t="s">
        <v>8</v>
      </c>
    </row>
    <row r="76" spans="1:43" x14ac:dyDescent="0.2">
      <c r="A76" s="2" t="s">
        <v>443</v>
      </c>
      <c r="B76" s="2">
        <v>5.3400932699999997</v>
      </c>
      <c r="C76" s="2" t="s">
        <v>444</v>
      </c>
      <c r="D76" s="3" t="str">
        <f t="shared" si="2"/>
        <v>Link to Auditor's Website</v>
      </c>
      <c r="E76" s="2" t="s">
        <v>445</v>
      </c>
      <c r="F76" s="2" t="s">
        <v>3</v>
      </c>
      <c r="G76" s="2" t="s">
        <v>3</v>
      </c>
      <c r="H76" s="2" t="s">
        <v>57</v>
      </c>
      <c r="I76" s="2" t="s">
        <v>3</v>
      </c>
      <c r="J76" s="2" t="s">
        <v>3</v>
      </c>
      <c r="K76" s="1">
        <v>499</v>
      </c>
      <c r="L76" s="2" t="s">
        <v>160</v>
      </c>
      <c r="M76" s="2" t="s">
        <v>160</v>
      </c>
      <c r="N76" s="2" t="s">
        <v>161</v>
      </c>
      <c r="O76" s="2" t="s">
        <v>3</v>
      </c>
      <c r="P76" s="2" t="s">
        <v>442</v>
      </c>
      <c r="Q76" s="2" t="s">
        <v>3</v>
      </c>
      <c r="R76" s="2" t="s">
        <v>3</v>
      </c>
      <c r="S76" s="2" t="s">
        <v>3</v>
      </c>
      <c r="T76" s="2" t="s">
        <v>29</v>
      </c>
      <c r="U76" s="2" t="s">
        <v>7</v>
      </c>
      <c r="V76" s="2" t="s">
        <v>4</v>
      </c>
      <c r="W76" s="2" t="s">
        <v>30</v>
      </c>
      <c r="X76" s="1">
        <v>29600</v>
      </c>
      <c r="Y76" s="1">
        <v>0</v>
      </c>
      <c r="Z76" s="1">
        <v>15500</v>
      </c>
      <c r="AA76" s="1">
        <v>45100</v>
      </c>
      <c r="AB76" s="1">
        <v>5430</v>
      </c>
      <c r="AC76" s="1">
        <v>10360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104</v>
      </c>
      <c r="AP76" s="2"/>
      <c r="AQ76" s="2" t="s">
        <v>8</v>
      </c>
    </row>
    <row r="77" spans="1:43" x14ac:dyDescent="0.2">
      <c r="A77" s="2" t="s">
        <v>446</v>
      </c>
      <c r="B77" s="2">
        <v>3.2531829999999998E-2</v>
      </c>
      <c r="C77" s="2" t="s">
        <v>447</v>
      </c>
      <c r="D77" s="3" t="str">
        <f t="shared" si="2"/>
        <v>Link to Auditor's Website</v>
      </c>
      <c r="E77" s="2" t="s">
        <v>3</v>
      </c>
      <c r="F77" s="2" t="s">
        <v>3</v>
      </c>
      <c r="G77" s="2" t="s">
        <v>3</v>
      </c>
      <c r="H77" s="2" t="s">
        <v>46</v>
      </c>
      <c r="I77" s="2" t="s">
        <v>3</v>
      </c>
      <c r="J77" s="2" t="s">
        <v>3</v>
      </c>
      <c r="K77" s="1">
        <v>680</v>
      </c>
      <c r="L77" s="2" t="s">
        <v>108</v>
      </c>
      <c r="M77" s="2" t="s">
        <v>108</v>
      </c>
      <c r="N77" s="2" t="s">
        <v>107</v>
      </c>
      <c r="O77" s="2" t="s">
        <v>3</v>
      </c>
      <c r="P77" s="2" t="s">
        <v>448</v>
      </c>
      <c r="Q77" s="2" t="s">
        <v>3</v>
      </c>
      <c r="R77" s="2" t="s">
        <v>3</v>
      </c>
      <c r="S77" s="2" t="s">
        <v>3</v>
      </c>
      <c r="T77" s="2" t="s">
        <v>115</v>
      </c>
      <c r="U77" s="2" t="s">
        <v>7</v>
      </c>
      <c r="V77" s="2" t="s">
        <v>4</v>
      </c>
      <c r="W77" s="2" t="s">
        <v>116</v>
      </c>
      <c r="X77" s="1">
        <v>200</v>
      </c>
      <c r="Y77" s="1">
        <v>0</v>
      </c>
      <c r="Z77" s="1">
        <v>0</v>
      </c>
      <c r="AA77" s="1">
        <v>200</v>
      </c>
      <c r="AB77" s="1">
        <v>0</v>
      </c>
      <c r="AC77" s="1">
        <v>70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104</v>
      </c>
      <c r="AP77" s="2"/>
      <c r="AQ77" s="2" t="s">
        <v>63</v>
      </c>
    </row>
    <row r="78" spans="1:43" x14ac:dyDescent="0.2">
      <c r="A78" s="2" t="s">
        <v>449</v>
      </c>
      <c r="B78" s="2">
        <v>4.6036535299999999</v>
      </c>
      <c r="C78" s="2" t="s">
        <v>450</v>
      </c>
      <c r="D78" s="3" t="str">
        <f t="shared" si="2"/>
        <v>Link to Auditor's Website</v>
      </c>
      <c r="E78" s="2" t="s">
        <v>451</v>
      </c>
      <c r="F78" s="2" t="s">
        <v>3</v>
      </c>
      <c r="G78" s="2" t="s">
        <v>3</v>
      </c>
      <c r="H78" s="2" t="s">
        <v>57</v>
      </c>
      <c r="I78" s="2" t="s">
        <v>3</v>
      </c>
      <c r="J78" s="2" t="s">
        <v>3</v>
      </c>
      <c r="K78" s="1">
        <v>499</v>
      </c>
      <c r="L78" s="2" t="s">
        <v>452</v>
      </c>
      <c r="M78" s="2" t="s">
        <v>452</v>
      </c>
      <c r="N78" s="2" t="s">
        <v>453</v>
      </c>
      <c r="O78" s="2" t="s">
        <v>3</v>
      </c>
      <c r="P78" s="2" t="s">
        <v>46</v>
      </c>
      <c r="Q78" s="2" t="s">
        <v>3</v>
      </c>
      <c r="R78" s="2" t="s">
        <v>3</v>
      </c>
      <c r="S78" s="2" t="s">
        <v>3</v>
      </c>
      <c r="T78" s="2" t="s">
        <v>47</v>
      </c>
      <c r="U78" s="2" t="s">
        <v>7</v>
      </c>
      <c r="V78" s="2" t="s">
        <v>4</v>
      </c>
      <c r="W78" s="2" t="s">
        <v>48</v>
      </c>
      <c r="X78" s="1">
        <v>39700</v>
      </c>
      <c r="Y78" s="1">
        <v>0</v>
      </c>
      <c r="Z78" s="1">
        <v>30600</v>
      </c>
      <c r="AA78" s="1">
        <v>70300</v>
      </c>
      <c r="AB78" s="1">
        <v>10710</v>
      </c>
      <c r="AC78" s="1">
        <v>13900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104</v>
      </c>
      <c r="AP78" s="2"/>
      <c r="AQ78" s="2" t="s">
        <v>8</v>
      </c>
    </row>
    <row r="79" spans="1:43" x14ac:dyDescent="0.2">
      <c r="A79" s="2" t="s">
        <v>454</v>
      </c>
      <c r="B79" s="2">
        <v>0.34138635000000001</v>
      </c>
      <c r="C79" s="2" t="s">
        <v>455</v>
      </c>
      <c r="D79" s="3" t="str">
        <f t="shared" si="2"/>
        <v>Link to Auditor's Website</v>
      </c>
      <c r="E79" s="2" t="s">
        <v>3</v>
      </c>
      <c r="F79" s="2" t="s">
        <v>3</v>
      </c>
      <c r="G79" s="2" t="s">
        <v>3</v>
      </c>
      <c r="H79" s="2" t="s">
        <v>456</v>
      </c>
      <c r="I79" s="2" t="s">
        <v>3</v>
      </c>
      <c r="J79" s="2" t="s">
        <v>3</v>
      </c>
      <c r="K79" s="1">
        <v>620</v>
      </c>
      <c r="L79" s="2" t="s">
        <v>52</v>
      </c>
      <c r="M79" s="2" t="s">
        <v>53</v>
      </c>
      <c r="N79" s="2" t="s">
        <v>3</v>
      </c>
      <c r="O79" s="2" t="s">
        <v>3</v>
      </c>
      <c r="P79" s="2" t="s">
        <v>457</v>
      </c>
      <c r="Q79" s="2" t="s">
        <v>3</v>
      </c>
      <c r="R79" s="2" t="s">
        <v>3</v>
      </c>
      <c r="S79" s="2" t="s">
        <v>3</v>
      </c>
      <c r="T79" s="2" t="s">
        <v>3</v>
      </c>
      <c r="U79" s="2" t="s">
        <v>3</v>
      </c>
      <c r="V79" s="2" t="s">
        <v>4</v>
      </c>
      <c r="W79" s="2" t="s">
        <v>3</v>
      </c>
      <c r="X79" s="1">
        <v>300</v>
      </c>
      <c r="Y79" s="1">
        <v>0</v>
      </c>
      <c r="Z79" s="1">
        <v>0</v>
      </c>
      <c r="AA79" s="1">
        <v>300</v>
      </c>
      <c r="AB79" s="1">
        <v>0</v>
      </c>
      <c r="AC79" s="1">
        <v>110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104</v>
      </c>
      <c r="AP79" s="2"/>
      <c r="AQ79" s="2" t="s">
        <v>28</v>
      </c>
    </row>
    <row r="80" spans="1:43" x14ac:dyDescent="0.2">
      <c r="A80" s="2" t="s">
        <v>458</v>
      </c>
      <c r="B80" s="2">
        <v>2.3800674800000001</v>
      </c>
      <c r="C80" s="2" t="s">
        <v>459</v>
      </c>
      <c r="D80" s="3" t="str">
        <f t="shared" si="2"/>
        <v>Link to Auditor's Website</v>
      </c>
      <c r="E80" s="2" t="s">
        <v>3</v>
      </c>
      <c r="F80" s="2" t="s">
        <v>3</v>
      </c>
      <c r="G80" s="2" t="s">
        <v>3</v>
      </c>
      <c r="H80" s="2" t="s">
        <v>456</v>
      </c>
      <c r="I80" s="2" t="s">
        <v>3</v>
      </c>
      <c r="J80" s="2" t="s">
        <v>3</v>
      </c>
      <c r="K80" s="1">
        <v>620</v>
      </c>
      <c r="L80" s="2" t="s">
        <v>52</v>
      </c>
      <c r="M80" s="2" t="s">
        <v>53</v>
      </c>
      <c r="N80" s="2" t="s">
        <v>3</v>
      </c>
      <c r="O80" s="2" t="s">
        <v>3</v>
      </c>
      <c r="P80" s="2" t="s">
        <v>345</v>
      </c>
      <c r="Q80" s="2" t="s">
        <v>3</v>
      </c>
      <c r="R80" s="2" t="s">
        <v>3</v>
      </c>
      <c r="S80" s="2" t="s">
        <v>3</v>
      </c>
      <c r="T80" s="2" t="s">
        <v>3</v>
      </c>
      <c r="U80" s="2" t="s">
        <v>3</v>
      </c>
      <c r="V80" s="2" t="s">
        <v>4</v>
      </c>
      <c r="W80" s="2" t="s">
        <v>3</v>
      </c>
      <c r="X80" s="1">
        <v>2200</v>
      </c>
      <c r="Y80" s="1">
        <v>0</v>
      </c>
      <c r="Z80" s="1">
        <v>0</v>
      </c>
      <c r="AA80" s="1">
        <v>2200</v>
      </c>
      <c r="AB80" s="1">
        <v>0</v>
      </c>
      <c r="AC80" s="1">
        <v>770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104</v>
      </c>
      <c r="AP80" s="2"/>
      <c r="AQ80" s="2" t="s">
        <v>28</v>
      </c>
    </row>
    <row r="81" spans="1:43" x14ac:dyDescent="0.2">
      <c r="A81" s="2" t="s">
        <v>460</v>
      </c>
      <c r="B81" s="2">
        <v>8.1534612600000003</v>
      </c>
      <c r="C81" s="2" t="s">
        <v>461</v>
      </c>
      <c r="D81" s="3" t="str">
        <f t="shared" si="2"/>
        <v>Link to Auditor's Website</v>
      </c>
      <c r="E81" s="2" t="s">
        <v>462</v>
      </c>
      <c r="F81" s="2" t="s">
        <v>3</v>
      </c>
      <c r="G81" s="2" t="s">
        <v>3</v>
      </c>
      <c r="H81" s="2" t="s">
        <v>57</v>
      </c>
      <c r="I81" s="2" t="s">
        <v>3</v>
      </c>
      <c r="J81" s="2" t="s">
        <v>3</v>
      </c>
      <c r="K81" s="1">
        <v>499</v>
      </c>
      <c r="L81" s="2" t="s">
        <v>463</v>
      </c>
      <c r="M81" s="2" t="s">
        <v>464</v>
      </c>
      <c r="N81" s="2" t="s">
        <v>3</v>
      </c>
      <c r="O81" s="2" t="s">
        <v>3</v>
      </c>
      <c r="P81" s="2" t="s">
        <v>465</v>
      </c>
      <c r="Q81" s="2" t="s">
        <v>3</v>
      </c>
      <c r="R81" s="2" t="s">
        <v>3</v>
      </c>
      <c r="S81" s="2" t="s">
        <v>3</v>
      </c>
      <c r="T81" s="2" t="s">
        <v>61</v>
      </c>
      <c r="U81" s="2" t="s">
        <v>7</v>
      </c>
      <c r="V81" s="2" t="s">
        <v>4</v>
      </c>
      <c r="W81" s="2" t="s">
        <v>62</v>
      </c>
      <c r="X81" s="1">
        <v>23000</v>
      </c>
      <c r="Y81" s="1">
        <v>0</v>
      </c>
      <c r="Z81" s="1">
        <v>0</v>
      </c>
      <c r="AA81" s="1">
        <v>23000</v>
      </c>
      <c r="AB81" s="1">
        <v>0</v>
      </c>
      <c r="AC81" s="1">
        <v>8050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104</v>
      </c>
      <c r="AP81" s="2"/>
      <c r="AQ81" s="2" t="s">
        <v>8</v>
      </c>
    </row>
    <row r="82" spans="1:43" x14ac:dyDescent="0.2">
      <c r="A82" s="2" t="s">
        <v>466</v>
      </c>
      <c r="B82" s="2">
        <v>88.027946279999995</v>
      </c>
      <c r="C82" s="2" t="s">
        <v>467</v>
      </c>
      <c r="D82" s="3" t="str">
        <f t="shared" si="2"/>
        <v>Link to Auditor's Website</v>
      </c>
      <c r="E82" s="2" t="s">
        <v>468</v>
      </c>
      <c r="F82" s="2" t="s">
        <v>3</v>
      </c>
      <c r="G82" s="2" t="s">
        <v>3</v>
      </c>
      <c r="H82" s="2" t="s">
        <v>120</v>
      </c>
      <c r="I82" s="2" t="s">
        <v>3</v>
      </c>
      <c r="J82" s="2" t="s">
        <v>3</v>
      </c>
      <c r="K82" s="1">
        <v>499</v>
      </c>
      <c r="L82" s="2" t="s">
        <v>469</v>
      </c>
      <c r="M82" s="2" t="s">
        <v>469</v>
      </c>
      <c r="N82" s="2" t="s">
        <v>470</v>
      </c>
      <c r="O82" s="2" t="s">
        <v>3</v>
      </c>
      <c r="P82" s="2" t="s">
        <v>350</v>
      </c>
      <c r="Q82" s="2" t="s">
        <v>14</v>
      </c>
      <c r="R82" s="2" t="s">
        <v>3</v>
      </c>
      <c r="S82" s="2" t="s">
        <v>3</v>
      </c>
      <c r="T82" s="2" t="s">
        <v>115</v>
      </c>
      <c r="U82" s="2" t="s">
        <v>7</v>
      </c>
      <c r="V82" s="2" t="s">
        <v>4</v>
      </c>
      <c r="W82" s="2" t="s">
        <v>116</v>
      </c>
      <c r="X82" s="1">
        <v>144600</v>
      </c>
      <c r="Y82" s="1">
        <v>80950</v>
      </c>
      <c r="Z82" s="1">
        <v>147100</v>
      </c>
      <c r="AA82" s="1">
        <v>291700</v>
      </c>
      <c r="AB82" s="1">
        <v>51490</v>
      </c>
      <c r="AC82" s="1">
        <v>50610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104</v>
      </c>
      <c r="AP82" s="2"/>
      <c r="AQ82" s="2" t="s">
        <v>8</v>
      </c>
    </row>
    <row r="83" spans="1:43" x14ac:dyDescent="0.2">
      <c r="A83" s="2" t="s">
        <v>471</v>
      </c>
      <c r="B83" s="2">
        <v>107.7522227</v>
      </c>
      <c r="C83" s="2" t="s">
        <v>472</v>
      </c>
      <c r="D83" s="3" t="str">
        <f t="shared" si="2"/>
        <v>Link to Auditor's Website</v>
      </c>
      <c r="E83" s="2" t="s">
        <v>3</v>
      </c>
      <c r="F83" s="2" t="s">
        <v>3</v>
      </c>
      <c r="G83" s="2" t="s">
        <v>3</v>
      </c>
      <c r="H83" s="2" t="s">
        <v>46</v>
      </c>
      <c r="I83" s="2" t="s">
        <v>3</v>
      </c>
      <c r="J83" s="2" t="s">
        <v>3</v>
      </c>
      <c r="K83" s="1">
        <v>610</v>
      </c>
      <c r="L83" s="2" t="s">
        <v>50</v>
      </c>
      <c r="M83" s="2" t="s">
        <v>50</v>
      </c>
      <c r="N83" s="2" t="s">
        <v>293</v>
      </c>
      <c r="O83" s="2" t="s">
        <v>3</v>
      </c>
      <c r="P83" s="2" t="s">
        <v>473</v>
      </c>
      <c r="Q83" s="2" t="s">
        <v>3</v>
      </c>
      <c r="R83" s="2" t="s">
        <v>3</v>
      </c>
      <c r="S83" s="2" t="s">
        <v>3</v>
      </c>
      <c r="T83" s="2" t="s">
        <v>58</v>
      </c>
      <c r="U83" s="2" t="s">
        <v>7</v>
      </c>
      <c r="V83" s="2" t="s">
        <v>4</v>
      </c>
      <c r="W83" s="2" t="s">
        <v>72</v>
      </c>
      <c r="X83" s="1">
        <v>161500</v>
      </c>
      <c r="Y83" s="1">
        <v>0</v>
      </c>
      <c r="Z83" s="1">
        <v>0</v>
      </c>
      <c r="AA83" s="1">
        <v>161500</v>
      </c>
      <c r="AB83" s="1">
        <v>0</v>
      </c>
      <c r="AC83" s="1">
        <v>56530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104</v>
      </c>
      <c r="AP83" s="2" t="s">
        <v>15</v>
      </c>
      <c r="AQ83" s="2" t="s">
        <v>16</v>
      </c>
    </row>
    <row r="84" spans="1:43" x14ac:dyDescent="0.2">
      <c r="A84" s="2" t="s">
        <v>474</v>
      </c>
      <c r="B84" s="2">
        <v>0.95754362999999998</v>
      </c>
      <c r="C84" s="2" t="s">
        <v>475</v>
      </c>
      <c r="D84" s="3" t="str">
        <f t="shared" si="2"/>
        <v>Link to Auditor's Website</v>
      </c>
      <c r="E84" s="2" t="s">
        <v>3</v>
      </c>
      <c r="F84" s="2" t="s">
        <v>3</v>
      </c>
      <c r="G84" s="2" t="s">
        <v>3</v>
      </c>
      <c r="H84" s="2" t="s">
        <v>120</v>
      </c>
      <c r="I84" s="2" t="s">
        <v>3</v>
      </c>
      <c r="J84" s="2" t="s">
        <v>3</v>
      </c>
      <c r="K84" s="1">
        <v>499</v>
      </c>
      <c r="L84" s="2" t="s">
        <v>262</v>
      </c>
      <c r="M84" s="2" t="s">
        <v>262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4</v>
      </c>
      <c r="W84" s="2" t="s">
        <v>3</v>
      </c>
      <c r="X84" s="1">
        <v>1400</v>
      </c>
      <c r="Y84" s="1">
        <v>0</v>
      </c>
      <c r="Z84" s="1">
        <v>0</v>
      </c>
      <c r="AA84" s="1">
        <v>1400</v>
      </c>
      <c r="AB84" s="1">
        <v>0</v>
      </c>
      <c r="AC84" s="1">
        <v>490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104</v>
      </c>
      <c r="AP84" s="2"/>
      <c r="AQ84" s="2" t="s">
        <v>8</v>
      </c>
    </row>
    <row r="85" spans="1:43" x14ac:dyDescent="0.2">
      <c r="A85" s="2" t="s">
        <v>476</v>
      </c>
      <c r="B85" s="2">
        <v>0.38904926000000001</v>
      </c>
      <c r="C85" s="2" t="s">
        <v>477</v>
      </c>
      <c r="D85" s="3" t="str">
        <f t="shared" si="2"/>
        <v>Link to Auditor's Website</v>
      </c>
      <c r="E85" s="2" t="s">
        <v>3</v>
      </c>
      <c r="F85" s="2" t="s">
        <v>3</v>
      </c>
      <c r="G85" s="2" t="s">
        <v>3</v>
      </c>
      <c r="H85" s="2" t="s">
        <v>46</v>
      </c>
      <c r="I85" s="2" t="s">
        <v>3</v>
      </c>
      <c r="J85" s="2" t="s">
        <v>3</v>
      </c>
      <c r="K85" s="1">
        <v>610</v>
      </c>
      <c r="L85" s="2" t="s">
        <v>50</v>
      </c>
      <c r="M85" s="2" t="s">
        <v>50</v>
      </c>
      <c r="N85" s="2" t="s">
        <v>293</v>
      </c>
      <c r="O85" s="2" t="s">
        <v>3</v>
      </c>
      <c r="P85" s="2" t="s">
        <v>473</v>
      </c>
      <c r="Q85" s="2" t="s">
        <v>3</v>
      </c>
      <c r="R85" s="2" t="s">
        <v>3</v>
      </c>
      <c r="S85" s="2" t="s">
        <v>3</v>
      </c>
      <c r="T85" s="2" t="s">
        <v>58</v>
      </c>
      <c r="U85" s="2" t="s">
        <v>7</v>
      </c>
      <c r="V85" s="2" t="s">
        <v>4</v>
      </c>
      <c r="W85" s="2" t="s">
        <v>72</v>
      </c>
      <c r="X85" s="1">
        <v>600</v>
      </c>
      <c r="Y85" s="1">
        <v>0</v>
      </c>
      <c r="Z85" s="1">
        <v>0</v>
      </c>
      <c r="AA85" s="1">
        <v>600</v>
      </c>
      <c r="AB85" s="1">
        <v>0</v>
      </c>
      <c r="AC85" s="1">
        <v>210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104</v>
      </c>
      <c r="AP85" s="2" t="s">
        <v>15</v>
      </c>
      <c r="AQ85" s="2" t="s">
        <v>16</v>
      </c>
    </row>
    <row r="86" spans="1:43" x14ac:dyDescent="0.2">
      <c r="A86" s="2" t="s">
        <v>478</v>
      </c>
      <c r="B86" s="2">
        <v>61.947585930000002</v>
      </c>
      <c r="C86" s="2" t="s">
        <v>479</v>
      </c>
      <c r="D86" s="3" t="str">
        <f t="shared" si="2"/>
        <v>Link to Auditor's Website</v>
      </c>
      <c r="E86" s="2" t="s">
        <v>3</v>
      </c>
      <c r="F86" s="2" t="s">
        <v>3</v>
      </c>
      <c r="G86" s="2" t="s">
        <v>3</v>
      </c>
      <c r="H86" s="2" t="s">
        <v>46</v>
      </c>
      <c r="I86" s="2" t="s">
        <v>3</v>
      </c>
      <c r="J86" s="2" t="s">
        <v>3</v>
      </c>
      <c r="K86" s="1">
        <v>399</v>
      </c>
      <c r="L86" s="2" t="s">
        <v>480</v>
      </c>
      <c r="M86" s="2" t="s">
        <v>481</v>
      </c>
      <c r="N86" s="2" t="s">
        <v>3</v>
      </c>
      <c r="O86" s="2" t="s">
        <v>3</v>
      </c>
      <c r="P86" s="2" t="s">
        <v>3</v>
      </c>
      <c r="Q86" s="2" t="s">
        <v>3</v>
      </c>
      <c r="R86" s="2" t="s">
        <v>3</v>
      </c>
      <c r="S86" s="2" t="s">
        <v>3</v>
      </c>
      <c r="T86" s="2" t="s">
        <v>3</v>
      </c>
      <c r="U86" s="2" t="s">
        <v>3</v>
      </c>
      <c r="V86" s="2" t="s">
        <v>4</v>
      </c>
      <c r="W86" s="2" t="s">
        <v>3</v>
      </c>
      <c r="X86" s="1">
        <v>18900</v>
      </c>
      <c r="Y86" s="1">
        <v>0</v>
      </c>
      <c r="Z86" s="1">
        <v>1600</v>
      </c>
      <c r="AA86" s="1">
        <v>20500</v>
      </c>
      <c r="AB86" s="1">
        <v>560</v>
      </c>
      <c r="AC86" s="1">
        <v>6620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104</v>
      </c>
      <c r="AP86" s="2"/>
      <c r="AQ86" s="2" t="s">
        <v>20</v>
      </c>
    </row>
    <row r="87" spans="1:43" x14ac:dyDescent="0.2">
      <c r="A87" s="2" t="s">
        <v>482</v>
      </c>
      <c r="B87" s="2">
        <v>70.977715880000005</v>
      </c>
      <c r="C87" s="2" t="s">
        <v>483</v>
      </c>
      <c r="D87" s="3" t="str">
        <f t="shared" si="2"/>
        <v>Link to Auditor's Website</v>
      </c>
      <c r="E87" s="2" t="s">
        <v>3</v>
      </c>
      <c r="F87" s="2" t="s">
        <v>3</v>
      </c>
      <c r="G87" s="2" t="s">
        <v>3</v>
      </c>
      <c r="H87" s="2" t="s">
        <v>248</v>
      </c>
      <c r="I87" s="2" t="s">
        <v>3</v>
      </c>
      <c r="J87" s="2" t="s">
        <v>3</v>
      </c>
      <c r="K87" s="1">
        <v>610</v>
      </c>
      <c r="L87" s="2" t="s">
        <v>50</v>
      </c>
      <c r="M87" s="2" t="s">
        <v>50</v>
      </c>
      <c r="N87" s="2" t="s">
        <v>293</v>
      </c>
      <c r="O87" s="2" t="s">
        <v>3</v>
      </c>
      <c r="P87" s="2" t="s">
        <v>473</v>
      </c>
      <c r="Q87" s="2" t="s">
        <v>3</v>
      </c>
      <c r="R87" s="2" t="s">
        <v>3</v>
      </c>
      <c r="S87" s="2" t="s">
        <v>3</v>
      </c>
      <c r="T87" s="2" t="s">
        <v>58</v>
      </c>
      <c r="U87" s="2" t="s">
        <v>7</v>
      </c>
      <c r="V87" s="2" t="s">
        <v>4</v>
      </c>
      <c r="W87" s="2" t="s">
        <v>72</v>
      </c>
      <c r="X87" s="1">
        <v>112300</v>
      </c>
      <c r="Y87" s="1">
        <v>0</v>
      </c>
      <c r="Z87" s="1">
        <v>0</v>
      </c>
      <c r="AA87" s="1">
        <v>112300</v>
      </c>
      <c r="AB87" s="1">
        <v>0</v>
      </c>
      <c r="AC87" s="1">
        <v>39310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104</v>
      </c>
      <c r="AP87" s="2" t="s">
        <v>15</v>
      </c>
      <c r="AQ87" s="2" t="s">
        <v>16</v>
      </c>
    </row>
    <row r="88" spans="1:43" x14ac:dyDescent="0.2">
      <c r="A88" s="2" t="s">
        <v>484</v>
      </c>
      <c r="B88" s="2">
        <v>24.386202229999999</v>
      </c>
      <c r="C88" s="2" t="s">
        <v>485</v>
      </c>
      <c r="D88" s="3" t="str">
        <f t="shared" si="2"/>
        <v>Link to Auditor's Website</v>
      </c>
      <c r="E88" s="2" t="s">
        <v>3</v>
      </c>
      <c r="F88" s="2" t="s">
        <v>3</v>
      </c>
      <c r="G88" s="2" t="s">
        <v>3</v>
      </c>
      <c r="H88" s="2" t="s">
        <v>248</v>
      </c>
      <c r="I88" s="2" t="s">
        <v>3</v>
      </c>
      <c r="J88" s="2" t="s">
        <v>3</v>
      </c>
      <c r="K88" s="1">
        <v>610</v>
      </c>
      <c r="L88" s="2" t="s">
        <v>50</v>
      </c>
      <c r="M88" s="2" t="s">
        <v>50</v>
      </c>
      <c r="N88" s="2" t="s">
        <v>293</v>
      </c>
      <c r="O88" s="2" t="s">
        <v>3</v>
      </c>
      <c r="P88" s="2" t="s">
        <v>473</v>
      </c>
      <c r="Q88" s="2" t="s">
        <v>3</v>
      </c>
      <c r="R88" s="2" t="s">
        <v>3</v>
      </c>
      <c r="S88" s="2" t="s">
        <v>3</v>
      </c>
      <c r="T88" s="2" t="s">
        <v>58</v>
      </c>
      <c r="U88" s="2" t="s">
        <v>7</v>
      </c>
      <c r="V88" s="2" t="s">
        <v>4</v>
      </c>
      <c r="W88" s="2" t="s">
        <v>72</v>
      </c>
      <c r="X88" s="1">
        <v>36400</v>
      </c>
      <c r="Y88" s="1">
        <v>0</v>
      </c>
      <c r="Z88" s="1">
        <v>0</v>
      </c>
      <c r="AA88" s="1">
        <v>36400</v>
      </c>
      <c r="AB88" s="1">
        <v>0</v>
      </c>
      <c r="AC88" s="1">
        <v>12740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104</v>
      </c>
      <c r="AP88" s="2" t="s">
        <v>15</v>
      </c>
      <c r="AQ88" s="2" t="s">
        <v>16</v>
      </c>
    </row>
    <row r="89" spans="1:43" x14ac:dyDescent="0.2">
      <c r="A89" s="2" t="s">
        <v>486</v>
      </c>
      <c r="B89" s="2">
        <v>15.70811657</v>
      </c>
      <c r="C89" s="2" t="s">
        <v>487</v>
      </c>
      <c r="D89" s="3" t="str">
        <f t="shared" si="2"/>
        <v>Link to Auditor's Website</v>
      </c>
      <c r="E89" s="2" t="s">
        <v>3</v>
      </c>
      <c r="F89" s="2" t="s">
        <v>3</v>
      </c>
      <c r="G89" s="2" t="s">
        <v>3</v>
      </c>
      <c r="H89" s="2" t="s">
        <v>248</v>
      </c>
      <c r="I89" s="2" t="s">
        <v>3</v>
      </c>
      <c r="J89" s="2" t="s">
        <v>3</v>
      </c>
      <c r="K89" s="1">
        <v>610</v>
      </c>
      <c r="L89" s="2" t="s">
        <v>50</v>
      </c>
      <c r="M89" s="2" t="s">
        <v>50</v>
      </c>
      <c r="N89" s="2" t="s">
        <v>293</v>
      </c>
      <c r="O89" s="2" t="s">
        <v>3</v>
      </c>
      <c r="P89" s="2" t="s">
        <v>473</v>
      </c>
      <c r="Q89" s="2" t="s">
        <v>3</v>
      </c>
      <c r="R89" s="2" t="s">
        <v>3</v>
      </c>
      <c r="S89" s="2" t="s">
        <v>3</v>
      </c>
      <c r="T89" s="2" t="s">
        <v>58</v>
      </c>
      <c r="U89" s="2" t="s">
        <v>7</v>
      </c>
      <c r="V89" s="2" t="s">
        <v>4</v>
      </c>
      <c r="W89" s="2" t="s">
        <v>59</v>
      </c>
      <c r="X89" s="1">
        <v>22500</v>
      </c>
      <c r="Y89" s="1">
        <v>0</v>
      </c>
      <c r="Z89" s="1">
        <v>0</v>
      </c>
      <c r="AA89" s="1">
        <v>22500</v>
      </c>
      <c r="AB89" s="1">
        <v>0</v>
      </c>
      <c r="AC89" s="1">
        <v>7880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104</v>
      </c>
      <c r="AP89" s="2" t="s">
        <v>15</v>
      </c>
      <c r="AQ89" s="2" t="s">
        <v>16</v>
      </c>
    </row>
    <row r="90" spans="1:43" x14ac:dyDescent="0.2">
      <c r="A90" s="2" t="s">
        <v>488</v>
      </c>
      <c r="B90" s="2">
        <v>29.912187840000001</v>
      </c>
      <c r="C90" s="2" t="s">
        <v>489</v>
      </c>
      <c r="D90" s="3" t="str">
        <f t="shared" si="2"/>
        <v>Link to Auditor's Website</v>
      </c>
      <c r="E90" s="2" t="s">
        <v>3</v>
      </c>
      <c r="F90" s="2" t="s">
        <v>3</v>
      </c>
      <c r="G90" s="2" t="s">
        <v>3</v>
      </c>
      <c r="H90" s="2" t="s">
        <v>46</v>
      </c>
      <c r="I90" s="2" t="s">
        <v>3</v>
      </c>
      <c r="J90" s="2" t="s">
        <v>3</v>
      </c>
      <c r="K90" s="1">
        <v>610</v>
      </c>
      <c r="L90" s="2" t="s">
        <v>50</v>
      </c>
      <c r="M90" s="2" t="s">
        <v>50</v>
      </c>
      <c r="N90" s="2" t="s">
        <v>293</v>
      </c>
      <c r="O90" s="2" t="s">
        <v>3</v>
      </c>
      <c r="P90" s="2" t="s">
        <v>490</v>
      </c>
      <c r="Q90" s="2" t="s">
        <v>3</v>
      </c>
      <c r="R90" s="2" t="s">
        <v>3</v>
      </c>
      <c r="S90" s="2" t="s">
        <v>3</v>
      </c>
      <c r="T90" s="2" t="s">
        <v>58</v>
      </c>
      <c r="U90" s="2" t="s">
        <v>7</v>
      </c>
      <c r="V90" s="2" t="s">
        <v>4</v>
      </c>
      <c r="W90" s="2" t="s">
        <v>72</v>
      </c>
      <c r="X90" s="1">
        <v>45000</v>
      </c>
      <c r="Y90" s="1">
        <v>0</v>
      </c>
      <c r="Z90" s="1">
        <v>0</v>
      </c>
      <c r="AA90" s="1">
        <v>45000</v>
      </c>
      <c r="AB90" s="1">
        <v>0</v>
      </c>
      <c r="AC90" s="1">
        <v>15750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104</v>
      </c>
      <c r="AP90" s="2" t="s">
        <v>15</v>
      </c>
      <c r="AQ90" s="2" t="s">
        <v>16</v>
      </c>
    </row>
    <row r="91" spans="1:43" x14ac:dyDescent="0.2">
      <c r="A91" s="2" t="s">
        <v>492</v>
      </c>
      <c r="B91" s="2">
        <v>3.9183137800000001</v>
      </c>
      <c r="C91" s="2" t="s">
        <v>493</v>
      </c>
      <c r="D91" s="3" t="str">
        <f t="shared" si="2"/>
        <v>Link to Auditor's Website</v>
      </c>
      <c r="E91" s="2" t="s">
        <v>494</v>
      </c>
      <c r="F91" s="2" t="s">
        <v>3</v>
      </c>
      <c r="G91" s="2" t="s">
        <v>3</v>
      </c>
      <c r="H91" s="2" t="s">
        <v>353</v>
      </c>
      <c r="I91" s="2" t="s">
        <v>3</v>
      </c>
      <c r="J91" s="2" t="s">
        <v>3</v>
      </c>
      <c r="K91" s="1">
        <v>416</v>
      </c>
      <c r="L91" s="2" t="s">
        <v>495</v>
      </c>
      <c r="M91" s="2" t="s">
        <v>495</v>
      </c>
      <c r="N91" s="2" t="s">
        <v>494</v>
      </c>
      <c r="O91" s="2" t="s">
        <v>3</v>
      </c>
      <c r="P91" s="2" t="s">
        <v>496</v>
      </c>
      <c r="Q91" s="2" t="s">
        <v>3</v>
      </c>
      <c r="R91" s="2" t="s">
        <v>3</v>
      </c>
      <c r="S91" s="2" t="s">
        <v>3</v>
      </c>
      <c r="T91" s="2" t="s">
        <v>115</v>
      </c>
      <c r="U91" s="2" t="s">
        <v>7</v>
      </c>
      <c r="V91" s="2" t="s">
        <v>4</v>
      </c>
      <c r="W91" s="2" t="s">
        <v>116</v>
      </c>
      <c r="X91" s="1">
        <v>50600</v>
      </c>
      <c r="Y91" s="1">
        <v>0</v>
      </c>
      <c r="Z91" s="1">
        <v>54300</v>
      </c>
      <c r="AA91" s="1">
        <v>104900</v>
      </c>
      <c r="AB91" s="1">
        <v>19010</v>
      </c>
      <c r="AC91" s="1">
        <v>17710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104</v>
      </c>
      <c r="AP91" s="2"/>
      <c r="AQ91" s="2" t="s">
        <v>8</v>
      </c>
    </row>
    <row r="92" spans="1:43" x14ac:dyDescent="0.2">
      <c r="A92" s="2" t="s">
        <v>497</v>
      </c>
      <c r="B92" s="2">
        <v>0.35774138</v>
      </c>
      <c r="C92" s="2" t="s">
        <v>498</v>
      </c>
      <c r="D92" s="3" t="str">
        <f t="shared" si="2"/>
        <v>Link to Auditor's Website</v>
      </c>
      <c r="E92" s="2" t="s">
        <v>297</v>
      </c>
      <c r="F92" s="2" t="s">
        <v>3</v>
      </c>
      <c r="G92" s="2" t="s">
        <v>3</v>
      </c>
      <c r="H92" s="2" t="s">
        <v>298</v>
      </c>
      <c r="I92" s="2" t="s">
        <v>3</v>
      </c>
      <c r="J92" s="2" t="s">
        <v>3</v>
      </c>
      <c r="K92" s="1">
        <v>499</v>
      </c>
      <c r="L92" s="2" t="s">
        <v>499</v>
      </c>
      <c r="M92" s="2" t="s">
        <v>499</v>
      </c>
      <c r="N92" s="2" t="s">
        <v>297</v>
      </c>
      <c r="O92" s="2" t="s">
        <v>3</v>
      </c>
      <c r="P92" s="2" t="s">
        <v>298</v>
      </c>
      <c r="Q92" s="2" t="s">
        <v>14</v>
      </c>
      <c r="R92" s="2" t="s">
        <v>3</v>
      </c>
      <c r="S92" s="2" t="s">
        <v>3</v>
      </c>
      <c r="T92" s="2" t="s">
        <v>115</v>
      </c>
      <c r="U92" s="2" t="s">
        <v>7</v>
      </c>
      <c r="V92" s="2" t="s">
        <v>4</v>
      </c>
      <c r="W92" s="2" t="s">
        <v>116</v>
      </c>
      <c r="X92" s="1">
        <v>6000</v>
      </c>
      <c r="Y92" s="1">
        <v>0</v>
      </c>
      <c r="Z92" s="1">
        <v>8200</v>
      </c>
      <c r="AA92" s="1">
        <v>14200</v>
      </c>
      <c r="AB92" s="1">
        <v>2870</v>
      </c>
      <c r="AC92" s="1">
        <v>2100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104</v>
      </c>
      <c r="AP92" s="2"/>
      <c r="AQ92" s="2" t="s">
        <v>8</v>
      </c>
    </row>
    <row r="93" spans="1:43" x14ac:dyDescent="0.2">
      <c r="A93" s="2" t="s">
        <v>500</v>
      </c>
      <c r="B93" s="2">
        <v>2.3980319400000001</v>
      </c>
      <c r="C93" s="2" t="s">
        <v>501</v>
      </c>
      <c r="D93" s="3" t="str">
        <f t="shared" si="2"/>
        <v>Link to Auditor's Website</v>
      </c>
      <c r="E93" s="2" t="s">
        <v>75</v>
      </c>
      <c r="F93" s="2" t="s">
        <v>3</v>
      </c>
      <c r="G93" s="2" t="s">
        <v>3</v>
      </c>
      <c r="H93" s="2" t="s">
        <v>353</v>
      </c>
      <c r="I93" s="2" t="s">
        <v>14</v>
      </c>
      <c r="J93" s="2" t="s">
        <v>3</v>
      </c>
      <c r="K93" s="1">
        <v>499</v>
      </c>
      <c r="L93" s="2" t="s">
        <v>502</v>
      </c>
      <c r="M93" s="2" t="s">
        <v>502</v>
      </c>
      <c r="N93" s="2" t="s">
        <v>503</v>
      </c>
      <c r="O93" s="2" t="s">
        <v>3</v>
      </c>
      <c r="P93" s="2" t="s">
        <v>353</v>
      </c>
      <c r="Q93" s="2" t="s">
        <v>14</v>
      </c>
      <c r="R93" s="2" t="s">
        <v>3</v>
      </c>
      <c r="S93" s="2" t="s">
        <v>3</v>
      </c>
      <c r="T93" s="2" t="s">
        <v>115</v>
      </c>
      <c r="U93" s="2" t="s">
        <v>7</v>
      </c>
      <c r="V93" s="2" t="s">
        <v>4</v>
      </c>
      <c r="W93" s="2" t="s">
        <v>116</v>
      </c>
      <c r="X93" s="1">
        <v>25800</v>
      </c>
      <c r="Y93" s="1">
        <v>0</v>
      </c>
      <c r="Z93" s="1">
        <v>34900</v>
      </c>
      <c r="AA93" s="1">
        <v>60700</v>
      </c>
      <c r="AB93" s="1">
        <v>12220</v>
      </c>
      <c r="AC93" s="1">
        <v>9030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104</v>
      </c>
      <c r="AP93" s="2"/>
      <c r="AQ93" s="2" t="s">
        <v>8</v>
      </c>
    </row>
    <row r="94" spans="1:43" x14ac:dyDescent="0.2">
      <c r="A94" s="2" t="s">
        <v>504</v>
      </c>
      <c r="B94" s="2">
        <v>0.19681470000000001</v>
      </c>
      <c r="C94" s="2" t="s">
        <v>505</v>
      </c>
      <c r="D94" s="3" t="str">
        <f t="shared" si="2"/>
        <v>Link to Auditor's Website</v>
      </c>
      <c r="E94" s="2" t="s">
        <v>3</v>
      </c>
      <c r="F94" s="2" t="s">
        <v>3</v>
      </c>
      <c r="G94" s="2" t="s">
        <v>3</v>
      </c>
      <c r="H94" s="2" t="s">
        <v>120</v>
      </c>
      <c r="I94" s="2" t="s">
        <v>3</v>
      </c>
      <c r="J94" s="2" t="s">
        <v>3</v>
      </c>
      <c r="K94" s="1">
        <v>680</v>
      </c>
      <c r="L94" s="2" t="s">
        <v>399</v>
      </c>
      <c r="M94" s="2" t="s">
        <v>400</v>
      </c>
      <c r="N94" s="2" t="s">
        <v>401</v>
      </c>
      <c r="O94" s="2" t="s">
        <v>3</v>
      </c>
      <c r="P94" s="2" t="s">
        <v>353</v>
      </c>
      <c r="Q94" s="2" t="s">
        <v>14</v>
      </c>
      <c r="R94" s="2" t="s">
        <v>3</v>
      </c>
      <c r="S94" s="2" t="s">
        <v>3</v>
      </c>
      <c r="T94" s="2" t="s">
        <v>115</v>
      </c>
      <c r="U94" s="2" t="s">
        <v>7</v>
      </c>
      <c r="V94" s="2" t="s">
        <v>4</v>
      </c>
      <c r="W94" s="2" t="s">
        <v>116</v>
      </c>
      <c r="X94" s="1">
        <v>2500</v>
      </c>
      <c r="Y94" s="1">
        <v>0</v>
      </c>
      <c r="Z94" s="1">
        <v>0</v>
      </c>
      <c r="AA94" s="1">
        <v>2500</v>
      </c>
      <c r="AB94" s="1">
        <v>0</v>
      </c>
      <c r="AC94" s="1">
        <v>880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104</v>
      </c>
      <c r="AP94" s="2"/>
      <c r="AQ94" s="2" t="s">
        <v>63</v>
      </c>
    </row>
    <row r="95" spans="1:43" x14ac:dyDescent="0.2">
      <c r="A95" s="2" t="s">
        <v>506</v>
      </c>
      <c r="B95" s="2">
        <v>0.25312324000000003</v>
      </c>
      <c r="C95" s="2" t="s">
        <v>507</v>
      </c>
      <c r="D95" s="3" t="str">
        <f t="shared" si="2"/>
        <v>Link to Auditor's Website</v>
      </c>
      <c r="E95" s="2" t="s">
        <v>508</v>
      </c>
      <c r="F95" s="2" t="s">
        <v>3</v>
      </c>
      <c r="G95" s="2" t="s">
        <v>3</v>
      </c>
      <c r="H95" s="2" t="s">
        <v>120</v>
      </c>
      <c r="I95" s="2" t="s">
        <v>3</v>
      </c>
      <c r="J95" s="2" t="s">
        <v>3</v>
      </c>
      <c r="K95" s="1">
        <v>680</v>
      </c>
      <c r="L95" s="2" t="s">
        <v>399</v>
      </c>
      <c r="M95" s="2" t="s">
        <v>400</v>
      </c>
      <c r="N95" s="2" t="s">
        <v>3</v>
      </c>
      <c r="O95" s="2" t="s">
        <v>3</v>
      </c>
      <c r="P95" s="2" t="s">
        <v>509</v>
      </c>
      <c r="Q95" s="2" t="s">
        <v>3</v>
      </c>
      <c r="R95" s="2" t="s">
        <v>3</v>
      </c>
      <c r="S95" s="2" t="s">
        <v>3</v>
      </c>
      <c r="T95" s="2" t="s">
        <v>115</v>
      </c>
      <c r="U95" s="2" t="s">
        <v>7</v>
      </c>
      <c r="V95" s="2" t="s">
        <v>4</v>
      </c>
      <c r="W95" s="2" t="s">
        <v>116</v>
      </c>
      <c r="X95" s="1">
        <v>6300</v>
      </c>
      <c r="Y95" s="1">
        <v>0</v>
      </c>
      <c r="Z95" s="1">
        <v>36500</v>
      </c>
      <c r="AA95" s="1">
        <v>42800</v>
      </c>
      <c r="AB95" s="1">
        <v>12780</v>
      </c>
      <c r="AC95" s="1">
        <v>2210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104</v>
      </c>
      <c r="AP95" s="2"/>
      <c r="AQ95" s="2" t="s">
        <v>63</v>
      </c>
    </row>
    <row r="96" spans="1:43" x14ac:dyDescent="0.2">
      <c r="A96" s="2" t="s">
        <v>510</v>
      </c>
      <c r="B96" s="2">
        <v>0.10831665</v>
      </c>
      <c r="C96" s="2" t="s">
        <v>511</v>
      </c>
      <c r="D96" s="3" t="str">
        <f t="shared" si="2"/>
        <v>Link to Auditor's Website</v>
      </c>
      <c r="E96" s="2" t="s">
        <v>3</v>
      </c>
      <c r="F96" s="2" t="s">
        <v>3</v>
      </c>
      <c r="G96" s="2" t="s">
        <v>3</v>
      </c>
      <c r="H96" s="2" t="s">
        <v>57</v>
      </c>
      <c r="I96" s="2" t="s">
        <v>3</v>
      </c>
      <c r="J96" s="2" t="s">
        <v>3</v>
      </c>
      <c r="K96" s="1">
        <v>429</v>
      </c>
      <c r="L96" s="2" t="s">
        <v>303</v>
      </c>
      <c r="M96" s="2" t="s">
        <v>303</v>
      </c>
      <c r="N96" s="2" t="s">
        <v>287</v>
      </c>
      <c r="O96" s="2" t="s">
        <v>3</v>
      </c>
      <c r="P96" s="2" t="s">
        <v>304</v>
      </c>
      <c r="Q96" s="2" t="s">
        <v>22</v>
      </c>
      <c r="R96" s="2" t="s">
        <v>3</v>
      </c>
      <c r="S96" s="2" t="s">
        <v>3</v>
      </c>
      <c r="T96" s="2" t="s">
        <v>95</v>
      </c>
      <c r="U96" s="2" t="s">
        <v>73</v>
      </c>
      <c r="V96" s="2" t="s">
        <v>4</v>
      </c>
      <c r="W96" s="2" t="s">
        <v>305</v>
      </c>
      <c r="X96" s="1">
        <v>3100</v>
      </c>
      <c r="Y96" s="1">
        <v>0</v>
      </c>
      <c r="Z96" s="1">
        <v>0</v>
      </c>
      <c r="AA96" s="1">
        <v>3100</v>
      </c>
      <c r="AB96" s="1">
        <v>0</v>
      </c>
      <c r="AC96" s="1">
        <v>1090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104</v>
      </c>
      <c r="AP96" s="2"/>
      <c r="AQ96" s="2" t="s">
        <v>8</v>
      </c>
    </row>
    <row r="97" spans="1:43" x14ac:dyDescent="0.2">
      <c r="A97" s="2" t="s">
        <v>512</v>
      </c>
      <c r="B97" s="2">
        <v>0.11447966</v>
      </c>
      <c r="C97" s="2" t="s">
        <v>513</v>
      </c>
      <c r="D97" s="3" t="str">
        <f t="shared" si="2"/>
        <v>Link to Auditor's Website</v>
      </c>
      <c r="E97" s="2" t="s">
        <v>3</v>
      </c>
      <c r="F97" s="2" t="s">
        <v>3</v>
      </c>
      <c r="G97" s="2" t="s">
        <v>3</v>
      </c>
      <c r="H97" s="2" t="s">
        <v>309</v>
      </c>
      <c r="I97" s="2" t="s">
        <v>3</v>
      </c>
      <c r="J97" s="2" t="s">
        <v>3</v>
      </c>
      <c r="K97" s="1">
        <v>499</v>
      </c>
      <c r="L97" s="2" t="s">
        <v>310</v>
      </c>
      <c r="M97" s="2" t="s">
        <v>311</v>
      </c>
      <c r="N97" s="2" t="s">
        <v>3</v>
      </c>
      <c r="O97" s="2" t="s">
        <v>3</v>
      </c>
      <c r="P97" s="2" t="s">
        <v>3</v>
      </c>
      <c r="Q97" s="2" t="s">
        <v>3</v>
      </c>
      <c r="R97" s="2" t="s">
        <v>3</v>
      </c>
      <c r="S97" s="2" t="s">
        <v>3</v>
      </c>
      <c r="T97" s="2" t="s">
        <v>3</v>
      </c>
      <c r="U97" s="2" t="s">
        <v>3</v>
      </c>
      <c r="V97" s="2" t="s">
        <v>4</v>
      </c>
      <c r="W97" s="2" t="s">
        <v>3</v>
      </c>
      <c r="X97" s="1">
        <v>25500</v>
      </c>
      <c r="Y97" s="1">
        <v>0</v>
      </c>
      <c r="Z97" s="1">
        <v>0</v>
      </c>
      <c r="AA97" s="1">
        <v>25500</v>
      </c>
      <c r="AB97" s="1">
        <v>0</v>
      </c>
      <c r="AC97" s="1">
        <v>8930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104</v>
      </c>
      <c r="AP97" s="2"/>
      <c r="AQ97" s="2" t="s">
        <v>8</v>
      </c>
    </row>
    <row r="98" spans="1:43" x14ac:dyDescent="0.2">
      <c r="A98" s="2" t="s">
        <v>514</v>
      </c>
      <c r="B98" s="2">
        <v>0.11449123999999999</v>
      </c>
      <c r="C98" s="2" t="s">
        <v>515</v>
      </c>
      <c r="D98" s="3" t="str">
        <f t="shared" si="2"/>
        <v>Link to Auditor's Website</v>
      </c>
      <c r="E98" s="2" t="s">
        <v>3</v>
      </c>
      <c r="F98" s="2" t="s">
        <v>3</v>
      </c>
      <c r="G98" s="2" t="s">
        <v>3</v>
      </c>
      <c r="H98" s="2" t="s">
        <v>309</v>
      </c>
      <c r="I98" s="2" t="s">
        <v>3</v>
      </c>
      <c r="J98" s="2" t="s">
        <v>3</v>
      </c>
      <c r="K98" s="1">
        <v>499</v>
      </c>
      <c r="L98" s="2" t="s">
        <v>310</v>
      </c>
      <c r="M98" s="2" t="s">
        <v>311</v>
      </c>
      <c r="N98" s="2" t="s">
        <v>3</v>
      </c>
      <c r="O98" s="2" t="s">
        <v>3</v>
      </c>
      <c r="P98" s="2" t="s">
        <v>3</v>
      </c>
      <c r="Q98" s="2" t="s">
        <v>3</v>
      </c>
      <c r="R98" s="2" t="s">
        <v>3</v>
      </c>
      <c r="S98" s="2" t="s">
        <v>3</v>
      </c>
      <c r="T98" s="2" t="s">
        <v>3</v>
      </c>
      <c r="U98" s="2" t="s">
        <v>3</v>
      </c>
      <c r="V98" s="2" t="s">
        <v>4</v>
      </c>
      <c r="W98" s="2" t="s">
        <v>3</v>
      </c>
      <c r="X98" s="1">
        <v>25500</v>
      </c>
      <c r="Y98" s="1">
        <v>0</v>
      </c>
      <c r="Z98" s="1">
        <v>0</v>
      </c>
      <c r="AA98" s="1">
        <v>25500</v>
      </c>
      <c r="AB98" s="1">
        <v>0</v>
      </c>
      <c r="AC98" s="1">
        <v>8930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104</v>
      </c>
      <c r="AP98" s="2"/>
      <c r="AQ98" s="2" t="s">
        <v>8</v>
      </c>
    </row>
    <row r="99" spans="1:43" x14ac:dyDescent="0.2">
      <c r="A99" s="2" t="s">
        <v>516</v>
      </c>
      <c r="B99" s="2">
        <v>1.6868379999999999E-2</v>
      </c>
      <c r="C99" s="2" t="s">
        <v>517</v>
      </c>
      <c r="D99" s="3" t="str">
        <f t="shared" si="2"/>
        <v>Link to Auditor's Website</v>
      </c>
      <c r="E99" s="2" t="s">
        <v>3</v>
      </c>
      <c r="F99" s="2" t="s">
        <v>3</v>
      </c>
      <c r="G99" s="2" t="s">
        <v>3</v>
      </c>
      <c r="H99" s="2" t="s">
        <v>57</v>
      </c>
      <c r="I99" s="2" t="s">
        <v>3</v>
      </c>
      <c r="J99" s="2" t="s">
        <v>3</v>
      </c>
      <c r="K99" s="1">
        <v>685</v>
      </c>
      <c r="L99" s="2" t="s">
        <v>423</v>
      </c>
      <c r="M99" s="2" t="s">
        <v>424</v>
      </c>
      <c r="N99" s="2" t="s">
        <v>491</v>
      </c>
      <c r="O99" s="2" t="s">
        <v>3</v>
      </c>
      <c r="P99" s="2" t="s">
        <v>57</v>
      </c>
      <c r="Q99" s="2" t="s">
        <v>3</v>
      </c>
      <c r="R99" s="2" t="s">
        <v>3</v>
      </c>
      <c r="S99" s="2" t="s">
        <v>3</v>
      </c>
      <c r="T99" s="2" t="s">
        <v>115</v>
      </c>
      <c r="U99" s="2" t="s">
        <v>7</v>
      </c>
      <c r="V99" s="2" t="s">
        <v>4</v>
      </c>
      <c r="W99" s="2" t="s">
        <v>116</v>
      </c>
      <c r="X99" s="1">
        <v>300</v>
      </c>
      <c r="Y99" s="1">
        <v>0</v>
      </c>
      <c r="Z99" s="1">
        <v>0</v>
      </c>
      <c r="AA99" s="1">
        <v>300</v>
      </c>
      <c r="AB99" s="1">
        <v>0</v>
      </c>
      <c r="AC99" s="1">
        <v>110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104</v>
      </c>
      <c r="AP99" s="2"/>
      <c r="AQ99" s="2" t="s">
        <v>5</v>
      </c>
    </row>
    <row r="100" spans="1:43" x14ac:dyDescent="0.2">
      <c r="A100" s="2" t="s">
        <v>518</v>
      </c>
      <c r="B100" s="2">
        <v>7.3550200000000003E-3</v>
      </c>
      <c r="C100" s="2" t="s">
        <v>519</v>
      </c>
      <c r="D100" s="3" t="str">
        <f t="shared" si="2"/>
        <v>Link to Auditor's Website</v>
      </c>
      <c r="E100" s="2" t="s">
        <v>3</v>
      </c>
      <c r="F100" s="2" t="s">
        <v>3</v>
      </c>
      <c r="G100" s="2" t="s">
        <v>3</v>
      </c>
      <c r="H100" s="2" t="s">
        <v>57</v>
      </c>
      <c r="I100" s="2" t="s">
        <v>3</v>
      </c>
      <c r="J100" s="2" t="s">
        <v>3</v>
      </c>
      <c r="K100" s="1">
        <v>685</v>
      </c>
      <c r="L100" s="2" t="s">
        <v>423</v>
      </c>
      <c r="M100" s="2" t="s">
        <v>424</v>
      </c>
      <c r="N100" s="2" t="s">
        <v>189</v>
      </c>
      <c r="O100" s="2" t="s">
        <v>3</v>
      </c>
      <c r="P100" s="2" t="s">
        <v>57</v>
      </c>
      <c r="Q100" s="2" t="s">
        <v>3</v>
      </c>
      <c r="R100" s="2" t="s">
        <v>3</v>
      </c>
      <c r="S100" s="2" t="s">
        <v>3</v>
      </c>
      <c r="T100" s="2" t="s">
        <v>115</v>
      </c>
      <c r="U100" s="2" t="s">
        <v>7</v>
      </c>
      <c r="V100" s="2" t="s">
        <v>4</v>
      </c>
      <c r="W100" s="2" t="s">
        <v>116</v>
      </c>
      <c r="X100" s="1">
        <v>200</v>
      </c>
      <c r="Y100" s="1">
        <v>0</v>
      </c>
      <c r="Z100" s="1">
        <v>0</v>
      </c>
      <c r="AA100" s="1">
        <v>200</v>
      </c>
      <c r="AB100" s="1">
        <v>0</v>
      </c>
      <c r="AC100" s="1">
        <v>70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104</v>
      </c>
      <c r="AP100" s="2"/>
      <c r="AQ100" s="2" t="s">
        <v>5</v>
      </c>
    </row>
    <row r="101" spans="1:43" x14ac:dyDescent="0.2">
      <c r="A101" s="2" t="s">
        <v>520</v>
      </c>
      <c r="B101" s="2">
        <v>5.9205743200000001</v>
      </c>
      <c r="C101" s="2" t="s">
        <v>521</v>
      </c>
      <c r="D101" s="3" t="str">
        <f t="shared" si="2"/>
        <v>Link to Auditor's Website</v>
      </c>
      <c r="E101" s="2" t="s">
        <v>522</v>
      </c>
      <c r="F101" s="2" t="s">
        <v>3</v>
      </c>
      <c r="G101" s="2" t="s">
        <v>3</v>
      </c>
      <c r="H101" s="2" t="s">
        <v>523</v>
      </c>
      <c r="I101" s="2" t="s">
        <v>14</v>
      </c>
      <c r="J101" s="2" t="s">
        <v>3</v>
      </c>
      <c r="K101" s="1">
        <v>416</v>
      </c>
      <c r="L101" s="2" t="s">
        <v>524</v>
      </c>
      <c r="M101" s="2" t="s">
        <v>524</v>
      </c>
      <c r="N101" s="2" t="s">
        <v>292</v>
      </c>
      <c r="O101" s="2" t="s">
        <v>3</v>
      </c>
      <c r="P101" s="2" t="s">
        <v>525</v>
      </c>
      <c r="Q101" s="2" t="s">
        <v>23</v>
      </c>
      <c r="R101" s="2" t="s">
        <v>3</v>
      </c>
      <c r="S101" s="2" t="s">
        <v>3</v>
      </c>
      <c r="T101" s="2" t="s">
        <v>10</v>
      </c>
      <c r="U101" s="2" t="s">
        <v>7</v>
      </c>
      <c r="V101" s="2" t="s">
        <v>4</v>
      </c>
      <c r="W101" s="2" t="s">
        <v>11</v>
      </c>
      <c r="X101" s="1">
        <v>118100</v>
      </c>
      <c r="Y101" s="1">
        <v>0</v>
      </c>
      <c r="Z101" s="1">
        <v>119600</v>
      </c>
      <c r="AA101" s="1">
        <v>237700</v>
      </c>
      <c r="AB101" s="1">
        <v>41860</v>
      </c>
      <c r="AC101" s="1">
        <v>41340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104</v>
      </c>
      <c r="AP101" s="2"/>
      <c r="AQ101" s="2" t="s">
        <v>8</v>
      </c>
    </row>
    <row r="102" spans="1:43" x14ac:dyDescent="0.2">
      <c r="A102" s="2" t="s">
        <v>526</v>
      </c>
      <c r="B102" s="2">
        <v>9.3095046400000001</v>
      </c>
      <c r="C102" s="2" t="s">
        <v>527</v>
      </c>
      <c r="D102" s="3" t="str">
        <f t="shared" si="2"/>
        <v>Link to Auditor's Website</v>
      </c>
      <c r="E102" s="2" t="s">
        <v>3</v>
      </c>
      <c r="F102" s="2" t="s">
        <v>3</v>
      </c>
      <c r="G102" s="2" t="s">
        <v>3</v>
      </c>
      <c r="H102" s="2" t="s">
        <v>438</v>
      </c>
      <c r="I102" s="2" t="s">
        <v>3</v>
      </c>
      <c r="J102" s="2" t="s">
        <v>3</v>
      </c>
      <c r="K102" s="1">
        <v>416</v>
      </c>
      <c r="L102" s="2" t="s">
        <v>212</v>
      </c>
      <c r="M102" s="2" t="s">
        <v>528</v>
      </c>
      <c r="N102" s="2" t="s">
        <v>529</v>
      </c>
      <c r="O102" s="2" t="s">
        <v>85</v>
      </c>
      <c r="P102" s="2" t="s">
        <v>294</v>
      </c>
      <c r="Q102" s="2" t="s">
        <v>23</v>
      </c>
      <c r="R102" s="2" t="s">
        <v>3</v>
      </c>
      <c r="S102" s="2" t="s">
        <v>3</v>
      </c>
      <c r="T102" s="2" t="s">
        <v>92</v>
      </c>
      <c r="U102" s="2" t="s">
        <v>7</v>
      </c>
      <c r="V102" s="2" t="s">
        <v>4</v>
      </c>
      <c r="W102" s="2" t="s">
        <v>289</v>
      </c>
      <c r="X102" s="1">
        <v>49700</v>
      </c>
      <c r="Y102" s="1">
        <v>0</v>
      </c>
      <c r="Z102" s="1">
        <v>52200</v>
      </c>
      <c r="AA102" s="1">
        <v>101900</v>
      </c>
      <c r="AB102" s="1">
        <v>18270</v>
      </c>
      <c r="AC102" s="1">
        <v>17400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104</v>
      </c>
      <c r="AP102" s="2"/>
      <c r="AQ102" s="2" t="s">
        <v>8</v>
      </c>
    </row>
    <row r="103" spans="1:43" x14ac:dyDescent="0.2">
      <c r="A103" s="2" t="s">
        <v>530</v>
      </c>
      <c r="B103" s="2">
        <v>0.45231272</v>
      </c>
      <c r="C103" s="2" t="s">
        <v>531</v>
      </c>
      <c r="D103" s="3" t="str">
        <f t="shared" si="2"/>
        <v>Link to Auditor's Website</v>
      </c>
      <c r="E103" s="2" t="s">
        <v>3</v>
      </c>
      <c r="F103" s="2" t="s">
        <v>3</v>
      </c>
      <c r="G103" s="2" t="s">
        <v>3</v>
      </c>
      <c r="H103" s="2" t="s">
        <v>57</v>
      </c>
      <c r="I103" s="2" t="s">
        <v>3</v>
      </c>
      <c r="J103" s="2" t="s">
        <v>3</v>
      </c>
      <c r="K103" s="1">
        <v>490</v>
      </c>
      <c r="L103" s="2" t="s">
        <v>314</v>
      </c>
      <c r="M103" s="2" t="s">
        <v>315</v>
      </c>
      <c r="N103" s="2" t="s">
        <v>3</v>
      </c>
      <c r="O103" s="2" t="s">
        <v>3</v>
      </c>
      <c r="P103" s="2" t="s">
        <v>316</v>
      </c>
      <c r="Q103" s="2" t="s">
        <v>3</v>
      </c>
      <c r="R103" s="2" t="s">
        <v>3</v>
      </c>
      <c r="S103" s="2" t="s">
        <v>3</v>
      </c>
      <c r="T103" s="2" t="s">
        <v>43</v>
      </c>
      <c r="U103" s="2" t="s">
        <v>7</v>
      </c>
      <c r="V103" s="2" t="s">
        <v>4</v>
      </c>
      <c r="W103" s="2" t="s">
        <v>44</v>
      </c>
      <c r="X103" s="1">
        <v>52700</v>
      </c>
      <c r="Y103" s="1">
        <v>0</v>
      </c>
      <c r="Z103" s="1">
        <v>0</v>
      </c>
      <c r="AA103" s="1">
        <v>52700</v>
      </c>
      <c r="AB103" s="1">
        <v>0</v>
      </c>
      <c r="AC103" s="1">
        <v>18450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104</v>
      </c>
      <c r="AP103" s="2"/>
      <c r="AQ103" s="2" t="s">
        <v>8</v>
      </c>
    </row>
    <row r="104" spans="1:43" x14ac:dyDescent="0.2">
      <c r="A104" s="2" t="s">
        <v>532</v>
      </c>
      <c r="B104" s="2">
        <v>4.9972035200000002</v>
      </c>
      <c r="C104" s="2" t="s">
        <v>533</v>
      </c>
      <c r="D104" s="3" t="str">
        <f t="shared" si="2"/>
        <v>Link to Auditor's Website</v>
      </c>
      <c r="E104" s="2" t="s">
        <v>3</v>
      </c>
      <c r="F104" s="2" t="s">
        <v>3</v>
      </c>
      <c r="G104" s="2" t="s">
        <v>3</v>
      </c>
      <c r="H104" s="2" t="s">
        <v>46</v>
      </c>
      <c r="I104" s="2" t="s">
        <v>3</v>
      </c>
      <c r="J104" s="2" t="s">
        <v>3</v>
      </c>
      <c r="K104" s="1">
        <v>680</v>
      </c>
      <c r="L104" s="2" t="s">
        <v>371</v>
      </c>
      <c r="M104" s="2" t="s">
        <v>371</v>
      </c>
      <c r="N104" s="2" t="s">
        <v>3</v>
      </c>
      <c r="O104" s="2" t="s">
        <v>3</v>
      </c>
      <c r="P104" s="2" t="s">
        <v>408</v>
      </c>
      <c r="Q104" s="2" t="s">
        <v>3</v>
      </c>
      <c r="R104" s="2" t="s">
        <v>3</v>
      </c>
      <c r="S104" s="2" t="s">
        <v>3</v>
      </c>
      <c r="T104" s="2" t="s">
        <v>115</v>
      </c>
      <c r="U104" s="2" t="s">
        <v>7</v>
      </c>
      <c r="V104" s="2" t="s">
        <v>4</v>
      </c>
      <c r="W104" s="2" t="s">
        <v>116</v>
      </c>
      <c r="X104" s="1">
        <v>24800</v>
      </c>
      <c r="Y104" s="1">
        <v>0</v>
      </c>
      <c r="Z104" s="1">
        <v>0</v>
      </c>
      <c r="AA104" s="1">
        <v>24800</v>
      </c>
      <c r="AB104" s="1">
        <v>0</v>
      </c>
      <c r="AC104" s="1">
        <v>8680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104</v>
      </c>
      <c r="AP104" s="2" t="s">
        <v>15</v>
      </c>
      <c r="AQ104" s="2" t="s">
        <v>16</v>
      </c>
    </row>
    <row r="105" spans="1:43" x14ac:dyDescent="0.2">
      <c r="A105" s="2" t="s">
        <v>534</v>
      </c>
      <c r="B105" s="2">
        <v>4.9996722</v>
      </c>
      <c r="C105" s="2" t="s">
        <v>535</v>
      </c>
      <c r="D105" s="3" t="str">
        <f t="shared" si="2"/>
        <v>Link to Auditor's Website</v>
      </c>
      <c r="E105" s="2" t="s">
        <v>3</v>
      </c>
      <c r="F105" s="2" t="s">
        <v>3</v>
      </c>
      <c r="G105" s="2" t="s">
        <v>3</v>
      </c>
      <c r="H105" s="2" t="s">
        <v>46</v>
      </c>
      <c r="I105" s="2" t="s">
        <v>3</v>
      </c>
      <c r="J105" s="2" t="s">
        <v>3</v>
      </c>
      <c r="K105" s="1">
        <v>680</v>
      </c>
      <c r="L105" s="2" t="s">
        <v>371</v>
      </c>
      <c r="M105" s="2" t="s">
        <v>371</v>
      </c>
      <c r="N105" s="2" t="s">
        <v>3</v>
      </c>
      <c r="O105" s="2" t="s">
        <v>3</v>
      </c>
      <c r="P105" s="2" t="s">
        <v>408</v>
      </c>
      <c r="Q105" s="2" t="s">
        <v>3</v>
      </c>
      <c r="R105" s="2" t="s">
        <v>3</v>
      </c>
      <c r="S105" s="2" t="s">
        <v>3</v>
      </c>
      <c r="T105" s="2" t="s">
        <v>115</v>
      </c>
      <c r="U105" s="2" t="s">
        <v>7</v>
      </c>
      <c r="V105" s="2" t="s">
        <v>4</v>
      </c>
      <c r="W105" s="2" t="s">
        <v>116</v>
      </c>
      <c r="X105" s="1">
        <v>24800</v>
      </c>
      <c r="Y105" s="1">
        <v>0</v>
      </c>
      <c r="Z105" s="1">
        <v>25400</v>
      </c>
      <c r="AA105" s="1">
        <v>50200</v>
      </c>
      <c r="AB105" s="1">
        <v>8890</v>
      </c>
      <c r="AC105" s="1">
        <v>8680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104</v>
      </c>
      <c r="AP105" s="2" t="s">
        <v>15</v>
      </c>
      <c r="AQ105" s="2" t="s">
        <v>16</v>
      </c>
    </row>
    <row r="106" spans="1:43" x14ac:dyDescent="0.2">
      <c r="A106" s="2" t="s">
        <v>536</v>
      </c>
      <c r="B106" s="2">
        <v>1.9972093500000001</v>
      </c>
      <c r="C106" s="2" t="s">
        <v>537</v>
      </c>
      <c r="D106" s="3" t="str">
        <f t="shared" si="2"/>
        <v>Link to Auditor's Website</v>
      </c>
      <c r="E106" s="2" t="s">
        <v>538</v>
      </c>
      <c r="F106" s="2" t="s">
        <v>3</v>
      </c>
      <c r="G106" s="2" t="s">
        <v>3</v>
      </c>
      <c r="H106" s="2" t="s">
        <v>46</v>
      </c>
      <c r="I106" s="2" t="s">
        <v>3</v>
      </c>
      <c r="J106" s="2" t="s">
        <v>3</v>
      </c>
      <c r="K106" s="1">
        <v>630</v>
      </c>
      <c r="L106" s="2" t="s">
        <v>217</v>
      </c>
      <c r="M106" s="2" t="s">
        <v>217</v>
      </c>
      <c r="N106" s="2" t="s">
        <v>3</v>
      </c>
      <c r="O106" s="2" t="s">
        <v>3</v>
      </c>
      <c r="P106" s="2" t="s">
        <v>372</v>
      </c>
      <c r="Q106" s="2" t="s">
        <v>3</v>
      </c>
      <c r="R106" s="2" t="s">
        <v>3</v>
      </c>
      <c r="S106" s="2" t="s">
        <v>3</v>
      </c>
      <c r="T106" s="2" t="s">
        <v>115</v>
      </c>
      <c r="U106" s="2" t="s">
        <v>7</v>
      </c>
      <c r="V106" s="2" t="s">
        <v>4</v>
      </c>
      <c r="W106" s="2" t="s">
        <v>116</v>
      </c>
      <c r="X106" s="1">
        <v>18900</v>
      </c>
      <c r="Y106" s="1">
        <v>0</v>
      </c>
      <c r="Z106" s="1">
        <v>10700</v>
      </c>
      <c r="AA106" s="1">
        <v>29600</v>
      </c>
      <c r="AB106" s="1">
        <v>3750</v>
      </c>
      <c r="AC106" s="1">
        <v>6620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104</v>
      </c>
      <c r="AP106" s="2" t="s">
        <v>15</v>
      </c>
      <c r="AQ106" s="2" t="s">
        <v>16</v>
      </c>
    </row>
    <row r="107" spans="1:43" x14ac:dyDescent="0.2">
      <c r="A107" s="2" t="s">
        <v>539</v>
      </c>
      <c r="B107" s="2">
        <v>43.931028679999997</v>
      </c>
      <c r="C107" s="2" t="s">
        <v>540</v>
      </c>
      <c r="D107" s="3" t="str">
        <f t="shared" si="2"/>
        <v>Link to Auditor's Website</v>
      </c>
      <c r="E107" s="2" t="s">
        <v>3</v>
      </c>
      <c r="F107" s="2" t="s">
        <v>3</v>
      </c>
      <c r="G107" s="2" t="s">
        <v>3</v>
      </c>
      <c r="H107" s="2" t="s">
        <v>46</v>
      </c>
      <c r="I107" s="2" t="s">
        <v>3</v>
      </c>
      <c r="J107" s="2" t="s">
        <v>3</v>
      </c>
      <c r="K107" s="1">
        <v>610</v>
      </c>
      <c r="L107" s="2" t="s">
        <v>50</v>
      </c>
      <c r="M107" s="2" t="s">
        <v>50</v>
      </c>
      <c r="N107" s="2" t="s">
        <v>293</v>
      </c>
      <c r="O107" s="2" t="s">
        <v>3</v>
      </c>
      <c r="P107" s="2" t="s">
        <v>473</v>
      </c>
      <c r="Q107" s="2" t="s">
        <v>3</v>
      </c>
      <c r="R107" s="2" t="s">
        <v>3</v>
      </c>
      <c r="S107" s="2" t="s">
        <v>3</v>
      </c>
      <c r="T107" s="2" t="s">
        <v>58</v>
      </c>
      <c r="U107" s="2" t="s">
        <v>7</v>
      </c>
      <c r="V107" s="2" t="s">
        <v>4</v>
      </c>
      <c r="W107" s="2" t="s">
        <v>72</v>
      </c>
      <c r="X107" s="1">
        <v>63800</v>
      </c>
      <c r="Y107" s="1">
        <v>0</v>
      </c>
      <c r="Z107" s="1">
        <v>0</v>
      </c>
      <c r="AA107" s="1">
        <v>63800</v>
      </c>
      <c r="AB107" s="1">
        <v>0</v>
      </c>
      <c r="AC107" s="1">
        <v>22330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104</v>
      </c>
      <c r="AP107" s="2" t="s">
        <v>15</v>
      </c>
      <c r="AQ107" s="2" t="s">
        <v>16</v>
      </c>
    </row>
    <row r="108" spans="1:43" x14ac:dyDescent="0.2">
      <c r="A108" s="2" t="s">
        <v>541</v>
      </c>
      <c r="B108" s="2">
        <v>27.40700099</v>
      </c>
      <c r="C108" s="2" t="s">
        <v>542</v>
      </c>
      <c r="D108" s="3" t="str">
        <f t="shared" si="2"/>
        <v>Link to Auditor's Website</v>
      </c>
      <c r="E108" s="2" t="s">
        <v>543</v>
      </c>
      <c r="F108" s="2" t="s">
        <v>3</v>
      </c>
      <c r="G108" s="2" t="s">
        <v>3</v>
      </c>
      <c r="H108" s="2" t="s">
        <v>248</v>
      </c>
      <c r="I108" s="2" t="s">
        <v>3</v>
      </c>
      <c r="J108" s="2" t="s">
        <v>3</v>
      </c>
      <c r="K108" s="1">
        <v>416</v>
      </c>
      <c r="L108" s="2" t="s">
        <v>544</v>
      </c>
      <c r="M108" s="2" t="s">
        <v>544</v>
      </c>
      <c r="N108" s="2" t="s">
        <v>543</v>
      </c>
      <c r="O108" s="2" t="s">
        <v>3</v>
      </c>
      <c r="P108" s="2" t="s">
        <v>248</v>
      </c>
      <c r="Q108" s="2" t="s">
        <v>14</v>
      </c>
      <c r="R108" s="2" t="s">
        <v>3</v>
      </c>
      <c r="S108" s="2" t="s">
        <v>3</v>
      </c>
      <c r="T108" s="2" t="s">
        <v>102</v>
      </c>
      <c r="U108" s="2" t="s">
        <v>7</v>
      </c>
      <c r="V108" s="2" t="s">
        <v>4</v>
      </c>
      <c r="W108" s="2" t="s">
        <v>103</v>
      </c>
      <c r="X108" s="1">
        <v>166800</v>
      </c>
      <c r="Y108" s="1">
        <v>0</v>
      </c>
      <c r="Z108" s="1">
        <v>76800</v>
      </c>
      <c r="AA108" s="1">
        <v>243600</v>
      </c>
      <c r="AB108" s="1">
        <v>26880</v>
      </c>
      <c r="AC108" s="1">
        <v>58380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104</v>
      </c>
      <c r="AP108" s="2"/>
      <c r="AQ108" s="2" t="s">
        <v>8</v>
      </c>
    </row>
    <row r="109" spans="1:43" x14ac:dyDescent="0.2">
      <c r="A109" s="2" t="s">
        <v>545</v>
      </c>
      <c r="B109" s="2">
        <v>75.81779607</v>
      </c>
      <c r="C109" s="2" t="s">
        <v>546</v>
      </c>
      <c r="D109" s="3" t="str">
        <f t="shared" si="2"/>
        <v>Link to Auditor's Website</v>
      </c>
      <c r="E109" s="2" t="s">
        <v>3</v>
      </c>
      <c r="F109" s="2" t="s">
        <v>3</v>
      </c>
      <c r="G109" s="2" t="s">
        <v>3</v>
      </c>
      <c r="H109" s="2" t="s">
        <v>248</v>
      </c>
      <c r="I109" s="2" t="s">
        <v>3</v>
      </c>
      <c r="J109" s="2" t="s">
        <v>3</v>
      </c>
      <c r="K109" s="1">
        <v>610</v>
      </c>
      <c r="L109" s="2" t="s">
        <v>50</v>
      </c>
      <c r="M109" s="2" t="s">
        <v>50</v>
      </c>
      <c r="N109" s="2" t="s">
        <v>547</v>
      </c>
      <c r="O109" s="2" t="s">
        <v>3</v>
      </c>
      <c r="P109" s="2" t="s">
        <v>473</v>
      </c>
      <c r="Q109" s="2" t="s">
        <v>3</v>
      </c>
      <c r="R109" s="2" t="s">
        <v>3</v>
      </c>
      <c r="S109" s="2" t="s">
        <v>3</v>
      </c>
      <c r="T109" s="2" t="s">
        <v>58</v>
      </c>
      <c r="U109" s="2" t="s">
        <v>7</v>
      </c>
      <c r="V109" s="2" t="s">
        <v>4</v>
      </c>
      <c r="W109" s="2" t="s">
        <v>72</v>
      </c>
      <c r="X109" s="1">
        <v>106000</v>
      </c>
      <c r="Y109" s="1">
        <v>0</v>
      </c>
      <c r="Z109" s="1">
        <v>0</v>
      </c>
      <c r="AA109" s="1">
        <v>106000</v>
      </c>
      <c r="AB109" s="1">
        <v>0</v>
      </c>
      <c r="AC109" s="1">
        <v>37100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104</v>
      </c>
      <c r="AP109" s="2" t="s">
        <v>15</v>
      </c>
      <c r="AQ109" s="2" t="s">
        <v>16</v>
      </c>
    </row>
    <row r="110" spans="1:43" x14ac:dyDescent="0.2">
      <c r="A110" s="2" t="s">
        <v>548</v>
      </c>
      <c r="B110" s="2">
        <v>73.745488800000004</v>
      </c>
      <c r="C110" s="2" t="s">
        <v>549</v>
      </c>
      <c r="D110" s="3" t="str">
        <f t="shared" si="2"/>
        <v>Link to Auditor's Website</v>
      </c>
      <c r="E110" s="2" t="s">
        <v>3</v>
      </c>
      <c r="F110" s="2" t="s">
        <v>3</v>
      </c>
      <c r="G110" s="2" t="s">
        <v>3</v>
      </c>
      <c r="H110" s="2" t="s">
        <v>550</v>
      </c>
      <c r="I110" s="2" t="s">
        <v>3</v>
      </c>
      <c r="J110" s="2" t="s">
        <v>3</v>
      </c>
      <c r="K110" s="1">
        <v>610</v>
      </c>
      <c r="L110" s="2" t="s">
        <v>50</v>
      </c>
      <c r="M110" s="2" t="s">
        <v>50</v>
      </c>
      <c r="N110" s="2" t="s">
        <v>293</v>
      </c>
      <c r="O110" s="2" t="s">
        <v>3</v>
      </c>
      <c r="P110" s="2" t="s">
        <v>551</v>
      </c>
      <c r="Q110" s="2" t="s">
        <v>3</v>
      </c>
      <c r="R110" s="2" t="s">
        <v>3</v>
      </c>
      <c r="S110" s="2" t="s">
        <v>3</v>
      </c>
      <c r="T110" s="2" t="s">
        <v>58</v>
      </c>
      <c r="U110" s="2" t="s">
        <v>7</v>
      </c>
      <c r="V110" s="2" t="s">
        <v>4</v>
      </c>
      <c r="W110" s="2" t="s">
        <v>72</v>
      </c>
      <c r="X110" s="1">
        <v>113000</v>
      </c>
      <c r="Y110" s="1">
        <v>0</v>
      </c>
      <c r="Z110" s="1">
        <v>32000</v>
      </c>
      <c r="AA110" s="1">
        <v>145000</v>
      </c>
      <c r="AB110" s="1">
        <v>11200</v>
      </c>
      <c r="AC110" s="1">
        <v>39550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104</v>
      </c>
      <c r="AP110" s="2" t="s">
        <v>15</v>
      </c>
      <c r="AQ110" s="2" t="s">
        <v>16</v>
      </c>
    </row>
    <row r="111" spans="1:43" x14ac:dyDescent="0.2">
      <c r="A111" s="2" t="s">
        <v>552</v>
      </c>
      <c r="B111" s="2">
        <v>1.42033104</v>
      </c>
      <c r="C111" s="2" t="s">
        <v>553</v>
      </c>
      <c r="D111" s="3" t="str">
        <f t="shared" si="2"/>
        <v>Link to Auditor's Website</v>
      </c>
      <c r="E111" s="2" t="s">
        <v>3</v>
      </c>
      <c r="F111" s="2" t="s">
        <v>3</v>
      </c>
      <c r="G111" s="2" t="s">
        <v>3</v>
      </c>
      <c r="H111" s="2" t="s">
        <v>112</v>
      </c>
      <c r="I111" s="2" t="s">
        <v>65</v>
      </c>
      <c r="J111" s="2" t="s">
        <v>3</v>
      </c>
      <c r="K111" s="1">
        <v>416</v>
      </c>
      <c r="L111" s="2" t="s">
        <v>113</v>
      </c>
      <c r="M111" s="2" t="s">
        <v>113</v>
      </c>
      <c r="N111" s="2" t="s">
        <v>3</v>
      </c>
      <c r="O111" s="2" t="s">
        <v>3</v>
      </c>
      <c r="P111" s="2" t="s">
        <v>114</v>
      </c>
      <c r="Q111" s="2" t="s">
        <v>3</v>
      </c>
      <c r="R111" s="2" t="s">
        <v>3</v>
      </c>
      <c r="S111" s="2" t="s">
        <v>3</v>
      </c>
      <c r="T111" s="2" t="s">
        <v>115</v>
      </c>
      <c r="U111" s="2" t="s">
        <v>7</v>
      </c>
      <c r="V111" s="2" t="s">
        <v>4</v>
      </c>
      <c r="W111" s="2" t="s">
        <v>116</v>
      </c>
      <c r="X111" s="1">
        <v>8500</v>
      </c>
      <c r="Y111" s="1">
        <v>0</v>
      </c>
      <c r="Z111" s="1">
        <v>0</v>
      </c>
      <c r="AA111" s="1">
        <v>8500</v>
      </c>
      <c r="AB111" s="1">
        <v>0</v>
      </c>
      <c r="AC111" s="1">
        <v>2980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104</v>
      </c>
      <c r="AP111" s="2"/>
      <c r="AQ111" s="2" t="s">
        <v>8</v>
      </c>
    </row>
    <row r="112" spans="1:43" x14ac:dyDescent="0.2">
      <c r="A112" s="2" t="s">
        <v>554</v>
      </c>
      <c r="B112" s="2">
        <v>0.45850396999999998</v>
      </c>
      <c r="C112" s="2" t="s">
        <v>555</v>
      </c>
      <c r="D112" s="3" t="str">
        <f t="shared" si="2"/>
        <v>Link to Auditor's Website</v>
      </c>
      <c r="E112" s="2" t="s">
        <v>3</v>
      </c>
      <c r="F112" s="2" t="s">
        <v>3</v>
      </c>
      <c r="G112" s="2" t="s">
        <v>3</v>
      </c>
      <c r="H112" s="2" t="s">
        <v>46</v>
      </c>
      <c r="I112" s="2" t="s">
        <v>3</v>
      </c>
      <c r="J112" s="2" t="s">
        <v>3</v>
      </c>
      <c r="K112" s="1">
        <v>610</v>
      </c>
      <c r="L112" s="2" t="s">
        <v>50</v>
      </c>
      <c r="M112" s="2" t="s">
        <v>50</v>
      </c>
      <c r="N112" s="2" t="s">
        <v>293</v>
      </c>
      <c r="O112" s="2" t="s">
        <v>3</v>
      </c>
      <c r="P112" s="2" t="s">
        <v>473</v>
      </c>
      <c r="Q112" s="2" t="s">
        <v>3</v>
      </c>
      <c r="R112" s="2" t="s">
        <v>3</v>
      </c>
      <c r="S112" s="2" t="s">
        <v>3</v>
      </c>
      <c r="T112" s="2" t="s">
        <v>58</v>
      </c>
      <c r="U112" s="2" t="s">
        <v>7</v>
      </c>
      <c r="V112" s="2" t="s">
        <v>4</v>
      </c>
      <c r="W112" s="2" t="s">
        <v>72</v>
      </c>
      <c r="X112" s="1">
        <v>700</v>
      </c>
      <c r="Y112" s="1">
        <v>0</v>
      </c>
      <c r="Z112" s="1">
        <v>0</v>
      </c>
      <c r="AA112" s="1">
        <v>700</v>
      </c>
      <c r="AB112" s="1">
        <v>0</v>
      </c>
      <c r="AC112" s="1">
        <v>250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104</v>
      </c>
      <c r="AP112" s="2" t="s">
        <v>15</v>
      </c>
      <c r="AQ112" s="2" t="s">
        <v>16</v>
      </c>
    </row>
    <row r="113" spans="1:43" x14ac:dyDescent="0.2">
      <c r="A113" s="2" t="s">
        <v>556</v>
      </c>
      <c r="B113" s="2">
        <v>7.9864093399999998</v>
      </c>
      <c r="C113" s="2" t="s">
        <v>557</v>
      </c>
      <c r="D113" s="3" t="str">
        <f t="shared" si="2"/>
        <v>Link to Auditor's Website</v>
      </c>
      <c r="E113" s="2" t="s">
        <v>3</v>
      </c>
      <c r="F113" s="2" t="s">
        <v>3</v>
      </c>
      <c r="G113" s="2" t="s">
        <v>3</v>
      </c>
      <c r="H113" s="2" t="s">
        <v>248</v>
      </c>
      <c r="I113" s="2" t="s">
        <v>3</v>
      </c>
      <c r="J113" s="2" t="s">
        <v>3</v>
      </c>
      <c r="K113" s="1">
        <v>416</v>
      </c>
      <c r="L113" s="2" t="s">
        <v>249</v>
      </c>
      <c r="M113" s="2" t="s">
        <v>249</v>
      </c>
      <c r="N113" s="2" t="s">
        <v>251</v>
      </c>
      <c r="O113" s="2" t="s">
        <v>3</v>
      </c>
      <c r="P113" s="2" t="s">
        <v>250</v>
      </c>
      <c r="Q113" s="2" t="s">
        <v>3</v>
      </c>
      <c r="R113" s="2" t="s">
        <v>3</v>
      </c>
      <c r="S113" s="2" t="s">
        <v>3</v>
      </c>
      <c r="T113" s="2" t="s">
        <v>252</v>
      </c>
      <c r="U113" s="2" t="s">
        <v>7</v>
      </c>
      <c r="V113" s="2" t="s">
        <v>4</v>
      </c>
      <c r="W113" s="2" t="s">
        <v>253</v>
      </c>
      <c r="X113" s="1">
        <v>70000</v>
      </c>
      <c r="Y113" s="1">
        <v>0</v>
      </c>
      <c r="Z113" s="1">
        <v>83600</v>
      </c>
      <c r="AA113" s="1">
        <v>153600</v>
      </c>
      <c r="AB113" s="1">
        <v>29260</v>
      </c>
      <c r="AC113" s="1">
        <v>24500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104</v>
      </c>
      <c r="AP113" s="2"/>
      <c r="AQ113" s="2" t="s">
        <v>8</v>
      </c>
    </row>
    <row r="114" spans="1:43" x14ac:dyDescent="0.2">
      <c r="A114" s="2" t="s">
        <v>558</v>
      </c>
      <c r="B114" s="2">
        <v>1.6856651300000001</v>
      </c>
      <c r="C114" s="2" t="s">
        <v>559</v>
      </c>
      <c r="D114" s="3" t="str">
        <f t="shared" si="2"/>
        <v>Link to Auditor's Website</v>
      </c>
      <c r="E114" s="2" t="s">
        <v>71</v>
      </c>
      <c r="F114" s="2" t="s">
        <v>3</v>
      </c>
      <c r="G114" s="2" t="s">
        <v>3</v>
      </c>
      <c r="H114" s="2" t="s">
        <v>347</v>
      </c>
      <c r="I114" s="2" t="s">
        <v>3</v>
      </c>
      <c r="J114" s="2" t="s">
        <v>3</v>
      </c>
      <c r="K114" s="1">
        <v>416</v>
      </c>
      <c r="L114" s="2" t="s">
        <v>560</v>
      </c>
      <c r="M114" s="2" t="s">
        <v>561</v>
      </c>
      <c r="N114" s="2" t="s">
        <v>563</v>
      </c>
      <c r="O114" s="2" t="s">
        <v>3</v>
      </c>
      <c r="P114" s="2" t="s">
        <v>562</v>
      </c>
      <c r="Q114" s="2" t="s">
        <v>3</v>
      </c>
      <c r="R114" s="2" t="s">
        <v>3</v>
      </c>
      <c r="S114" s="2" t="s">
        <v>3</v>
      </c>
      <c r="T114" s="2" t="s">
        <v>92</v>
      </c>
      <c r="U114" s="2" t="s">
        <v>7</v>
      </c>
      <c r="V114" s="2" t="s">
        <v>4</v>
      </c>
      <c r="W114" s="2" t="s">
        <v>93</v>
      </c>
      <c r="X114" s="1">
        <v>59900</v>
      </c>
      <c r="Y114" s="1">
        <v>0</v>
      </c>
      <c r="Z114" s="1">
        <v>75700</v>
      </c>
      <c r="AA114" s="1">
        <v>135600</v>
      </c>
      <c r="AB114" s="1">
        <v>26500</v>
      </c>
      <c r="AC114" s="1">
        <v>20970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104</v>
      </c>
      <c r="AP114" s="2"/>
      <c r="AQ114" s="2" t="s">
        <v>8</v>
      </c>
    </row>
    <row r="115" spans="1:43" x14ac:dyDescent="0.2">
      <c r="A115" s="2" t="s">
        <v>564</v>
      </c>
      <c r="B115" s="2">
        <v>68.646160300000005</v>
      </c>
      <c r="C115" s="2" t="s">
        <v>565</v>
      </c>
      <c r="D115" s="3" t="str">
        <f t="shared" si="2"/>
        <v>Link to Auditor's Website</v>
      </c>
      <c r="E115" s="2" t="s">
        <v>3</v>
      </c>
      <c r="F115" s="2" t="s">
        <v>3</v>
      </c>
      <c r="G115" s="2" t="s">
        <v>3</v>
      </c>
      <c r="H115" s="2" t="s">
        <v>46</v>
      </c>
      <c r="I115" s="2" t="s">
        <v>3</v>
      </c>
      <c r="J115" s="2" t="s">
        <v>3</v>
      </c>
      <c r="K115" s="1">
        <v>610</v>
      </c>
      <c r="L115" s="2" t="s">
        <v>50</v>
      </c>
      <c r="M115" s="2" t="s">
        <v>50</v>
      </c>
      <c r="N115" s="2" t="s">
        <v>293</v>
      </c>
      <c r="O115" s="2" t="s">
        <v>3</v>
      </c>
      <c r="P115" s="2" t="s">
        <v>473</v>
      </c>
      <c r="Q115" s="2" t="s">
        <v>3</v>
      </c>
      <c r="R115" s="2" t="s">
        <v>3</v>
      </c>
      <c r="S115" s="2" t="s">
        <v>3</v>
      </c>
      <c r="T115" s="2" t="s">
        <v>58</v>
      </c>
      <c r="U115" s="2" t="s">
        <v>7</v>
      </c>
      <c r="V115" s="2" t="s">
        <v>4</v>
      </c>
      <c r="W115" s="2" t="s">
        <v>72</v>
      </c>
      <c r="X115" s="1">
        <v>100800</v>
      </c>
      <c r="Y115" s="1">
        <v>0</v>
      </c>
      <c r="Z115" s="1">
        <v>0</v>
      </c>
      <c r="AA115" s="1">
        <v>100800</v>
      </c>
      <c r="AB115" s="1">
        <v>0</v>
      </c>
      <c r="AC115" s="1">
        <v>35280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104</v>
      </c>
      <c r="AP115" s="2" t="s">
        <v>15</v>
      </c>
      <c r="AQ115" s="2" t="s">
        <v>16</v>
      </c>
    </row>
    <row r="116" spans="1:43" x14ac:dyDescent="0.2">
      <c r="A116" s="2" t="s">
        <v>566</v>
      </c>
      <c r="B116" s="2">
        <v>107.37957674</v>
      </c>
      <c r="C116" s="2" t="s">
        <v>567</v>
      </c>
      <c r="D116" s="3" t="str">
        <f t="shared" si="2"/>
        <v>Link to Auditor's Website</v>
      </c>
      <c r="E116" s="2" t="s">
        <v>3</v>
      </c>
      <c r="F116" s="2" t="s">
        <v>3</v>
      </c>
      <c r="G116" s="2" t="s">
        <v>3</v>
      </c>
      <c r="H116" s="2" t="s">
        <v>550</v>
      </c>
      <c r="I116" s="2" t="s">
        <v>3</v>
      </c>
      <c r="J116" s="2" t="s">
        <v>3</v>
      </c>
      <c r="K116" s="1">
        <v>610</v>
      </c>
      <c r="L116" s="2" t="s">
        <v>50</v>
      </c>
      <c r="M116" s="2" t="s">
        <v>50</v>
      </c>
      <c r="N116" s="2" t="s">
        <v>293</v>
      </c>
      <c r="O116" s="2" t="s">
        <v>3</v>
      </c>
      <c r="P116" s="2" t="s">
        <v>473</v>
      </c>
      <c r="Q116" s="2" t="s">
        <v>3</v>
      </c>
      <c r="R116" s="2" t="s">
        <v>3</v>
      </c>
      <c r="S116" s="2" t="s">
        <v>3</v>
      </c>
      <c r="T116" s="2" t="s">
        <v>58</v>
      </c>
      <c r="U116" s="2" t="s">
        <v>7</v>
      </c>
      <c r="V116" s="2" t="s">
        <v>4</v>
      </c>
      <c r="W116" s="2" t="s">
        <v>72</v>
      </c>
      <c r="X116" s="1">
        <v>160900</v>
      </c>
      <c r="Y116" s="1">
        <v>0</v>
      </c>
      <c r="Z116" s="1">
        <v>0</v>
      </c>
      <c r="AA116" s="1">
        <v>160900</v>
      </c>
      <c r="AB116" s="1">
        <v>0</v>
      </c>
      <c r="AC116" s="1">
        <v>56320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104</v>
      </c>
      <c r="AP116" s="2" t="s">
        <v>15</v>
      </c>
      <c r="AQ116" s="2" t="s">
        <v>16</v>
      </c>
    </row>
    <row r="117" spans="1:43" x14ac:dyDescent="0.2">
      <c r="A117" s="2" t="s">
        <v>568</v>
      </c>
      <c r="B117" s="2">
        <v>50.558723749999999</v>
      </c>
      <c r="C117" s="2" t="s">
        <v>569</v>
      </c>
      <c r="D117" s="3" t="str">
        <f t="shared" si="2"/>
        <v>Link to Auditor's Website</v>
      </c>
      <c r="E117" s="2" t="s">
        <v>3</v>
      </c>
      <c r="F117" s="2" t="s">
        <v>3</v>
      </c>
      <c r="G117" s="2" t="s">
        <v>3</v>
      </c>
      <c r="H117" s="2" t="s">
        <v>46</v>
      </c>
      <c r="I117" s="2" t="s">
        <v>3</v>
      </c>
      <c r="J117" s="2" t="s">
        <v>3</v>
      </c>
      <c r="K117" s="1">
        <v>610</v>
      </c>
      <c r="L117" s="2" t="s">
        <v>50</v>
      </c>
      <c r="M117" s="2" t="s">
        <v>50</v>
      </c>
      <c r="N117" s="2" t="s">
        <v>293</v>
      </c>
      <c r="O117" s="2" t="s">
        <v>3</v>
      </c>
      <c r="P117" s="2" t="s">
        <v>473</v>
      </c>
      <c r="Q117" s="2" t="s">
        <v>3</v>
      </c>
      <c r="R117" s="2" t="s">
        <v>3</v>
      </c>
      <c r="S117" s="2" t="s">
        <v>3</v>
      </c>
      <c r="T117" s="2" t="s">
        <v>58</v>
      </c>
      <c r="U117" s="2" t="s">
        <v>7</v>
      </c>
      <c r="V117" s="2" t="s">
        <v>4</v>
      </c>
      <c r="W117" s="2" t="s">
        <v>72</v>
      </c>
      <c r="X117" s="1">
        <v>73500</v>
      </c>
      <c r="Y117" s="1">
        <v>0</v>
      </c>
      <c r="Z117" s="1">
        <v>0</v>
      </c>
      <c r="AA117" s="1">
        <v>73500</v>
      </c>
      <c r="AB117" s="1">
        <v>0</v>
      </c>
      <c r="AC117" s="1">
        <v>25730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 t="s">
        <v>104</v>
      </c>
      <c r="AP117" s="2" t="s">
        <v>15</v>
      </c>
      <c r="AQ117" s="2" t="s">
        <v>16</v>
      </c>
    </row>
    <row r="118" spans="1:43" x14ac:dyDescent="0.2">
      <c r="A118" s="2" t="s">
        <v>570</v>
      </c>
      <c r="B118" s="2">
        <v>1.6354631100000001</v>
      </c>
      <c r="C118" s="2" t="s">
        <v>571</v>
      </c>
      <c r="D118" s="3" t="str">
        <f t="shared" si="2"/>
        <v>Link to Auditor's Website</v>
      </c>
      <c r="E118" s="2" t="s">
        <v>3</v>
      </c>
      <c r="F118" s="2" t="s">
        <v>3</v>
      </c>
      <c r="G118" s="2" t="s">
        <v>3</v>
      </c>
      <c r="H118" s="2" t="s">
        <v>112</v>
      </c>
      <c r="I118" s="2" t="s">
        <v>65</v>
      </c>
      <c r="J118" s="2" t="s">
        <v>3</v>
      </c>
      <c r="K118" s="1">
        <v>416</v>
      </c>
      <c r="L118" s="2" t="s">
        <v>113</v>
      </c>
      <c r="M118" s="2" t="s">
        <v>113</v>
      </c>
      <c r="N118" s="2" t="s">
        <v>3</v>
      </c>
      <c r="O118" s="2" t="s">
        <v>3</v>
      </c>
      <c r="P118" s="2" t="s">
        <v>114</v>
      </c>
      <c r="Q118" s="2" t="s">
        <v>3</v>
      </c>
      <c r="R118" s="2" t="s">
        <v>3</v>
      </c>
      <c r="S118" s="2" t="s">
        <v>3</v>
      </c>
      <c r="T118" s="2" t="s">
        <v>115</v>
      </c>
      <c r="U118" s="2" t="s">
        <v>7</v>
      </c>
      <c r="V118" s="2" t="s">
        <v>4</v>
      </c>
      <c r="W118" s="2" t="s">
        <v>116</v>
      </c>
      <c r="X118" s="1">
        <v>9900</v>
      </c>
      <c r="Y118" s="1">
        <v>0</v>
      </c>
      <c r="Z118" s="1">
        <v>0</v>
      </c>
      <c r="AA118" s="1">
        <v>9900</v>
      </c>
      <c r="AB118" s="1">
        <v>0</v>
      </c>
      <c r="AC118" s="1">
        <v>3470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 t="s">
        <v>104</v>
      </c>
      <c r="AP118" s="2"/>
      <c r="AQ118" s="2" t="s">
        <v>8</v>
      </c>
    </row>
    <row r="119" spans="1:43" x14ac:dyDescent="0.2">
      <c r="A119" s="2" t="s">
        <v>572</v>
      </c>
      <c r="B119" s="2">
        <v>1.6358147599999999</v>
      </c>
      <c r="C119" s="2" t="s">
        <v>573</v>
      </c>
      <c r="D119" s="3" t="str">
        <f t="shared" si="2"/>
        <v>Link to Auditor's Website</v>
      </c>
      <c r="E119" s="2" t="s">
        <v>3</v>
      </c>
      <c r="F119" s="2" t="s">
        <v>3</v>
      </c>
      <c r="G119" s="2" t="s">
        <v>3</v>
      </c>
      <c r="H119" s="2" t="s">
        <v>112</v>
      </c>
      <c r="I119" s="2" t="s">
        <v>65</v>
      </c>
      <c r="J119" s="2" t="s">
        <v>3</v>
      </c>
      <c r="K119" s="1">
        <v>416</v>
      </c>
      <c r="L119" s="2" t="s">
        <v>113</v>
      </c>
      <c r="M119" s="2" t="s">
        <v>113</v>
      </c>
      <c r="N119" s="2" t="s">
        <v>3</v>
      </c>
      <c r="O119" s="2" t="s">
        <v>3</v>
      </c>
      <c r="P119" s="2" t="s">
        <v>114</v>
      </c>
      <c r="Q119" s="2" t="s">
        <v>3</v>
      </c>
      <c r="R119" s="2" t="s">
        <v>3</v>
      </c>
      <c r="S119" s="2" t="s">
        <v>3</v>
      </c>
      <c r="T119" s="2" t="s">
        <v>115</v>
      </c>
      <c r="U119" s="2" t="s">
        <v>7</v>
      </c>
      <c r="V119" s="2" t="s">
        <v>4</v>
      </c>
      <c r="W119" s="2" t="s">
        <v>116</v>
      </c>
      <c r="X119" s="1">
        <v>9900</v>
      </c>
      <c r="Y119" s="1">
        <v>0</v>
      </c>
      <c r="Z119" s="1">
        <v>0</v>
      </c>
      <c r="AA119" s="1">
        <v>9900</v>
      </c>
      <c r="AB119" s="1">
        <v>0</v>
      </c>
      <c r="AC119" s="1">
        <v>3470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104</v>
      </c>
      <c r="AP119" s="2"/>
      <c r="AQ119" s="2" t="s">
        <v>8</v>
      </c>
    </row>
    <row r="120" spans="1:43" x14ac:dyDescent="0.2">
      <c r="A120" s="2" t="s">
        <v>574</v>
      </c>
      <c r="B120" s="2">
        <v>2.49566044</v>
      </c>
      <c r="C120" s="2" t="s">
        <v>575</v>
      </c>
      <c r="D120" s="3" t="str">
        <f t="shared" si="2"/>
        <v>Link to Auditor's Website</v>
      </c>
      <c r="E120" s="2" t="s">
        <v>3</v>
      </c>
      <c r="F120" s="2" t="s">
        <v>3</v>
      </c>
      <c r="G120" s="2" t="s">
        <v>3</v>
      </c>
      <c r="H120" s="2" t="s">
        <v>100</v>
      </c>
      <c r="I120" s="2" t="s">
        <v>3</v>
      </c>
      <c r="J120" s="2" t="s">
        <v>3</v>
      </c>
      <c r="K120" s="1">
        <v>630</v>
      </c>
      <c r="L120" s="2" t="s">
        <v>168</v>
      </c>
      <c r="M120" s="2" t="s">
        <v>168</v>
      </c>
      <c r="N120" s="2" t="s">
        <v>3</v>
      </c>
      <c r="O120" s="2" t="s">
        <v>3</v>
      </c>
      <c r="P120" s="2" t="s">
        <v>3</v>
      </c>
      <c r="Q120" s="2" t="s">
        <v>3</v>
      </c>
      <c r="R120" s="2" t="s">
        <v>3</v>
      </c>
      <c r="S120" s="2" t="s">
        <v>3</v>
      </c>
      <c r="T120" s="2" t="s">
        <v>3</v>
      </c>
      <c r="U120" s="2" t="s">
        <v>3</v>
      </c>
      <c r="V120" s="2" t="s">
        <v>4</v>
      </c>
      <c r="W120" s="2" t="s">
        <v>3</v>
      </c>
      <c r="X120" s="1">
        <v>8700</v>
      </c>
      <c r="Y120" s="1">
        <v>0</v>
      </c>
      <c r="Z120" s="1">
        <v>0</v>
      </c>
      <c r="AA120" s="1">
        <v>8700</v>
      </c>
      <c r="AB120" s="1">
        <v>0</v>
      </c>
      <c r="AC120" s="1">
        <v>3050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104</v>
      </c>
      <c r="AP120" s="2"/>
      <c r="AQ120" s="2" t="s">
        <v>28</v>
      </c>
    </row>
    <row r="121" spans="1:43" x14ac:dyDescent="0.2">
      <c r="A121" s="2" t="s">
        <v>576</v>
      </c>
      <c r="B121" s="2">
        <v>1.99303298</v>
      </c>
      <c r="C121" s="2" t="s">
        <v>577</v>
      </c>
      <c r="D121" s="3" t="str">
        <f t="shared" si="2"/>
        <v>Link to Auditor's Website</v>
      </c>
      <c r="E121" s="2" t="s">
        <v>3</v>
      </c>
      <c r="F121" s="2" t="s">
        <v>3</v>
      </c>
      <c r="G121" s="2" t="s">
        <v>3</v>
      </c>
      <c r="H121" s="2" t="s">
        <v>46</v>
      </c>
      <c r="I121" s="2" t="s">
        <v>3</v>
      </c>
      <c r="J121" s="2" t="s">
        <v>3</v>
      </c>
      <c r="K121" s="1">
        <v>501</v>
      </c>
      <c r="L121" s="2" t="s">
        <v>578</v>
      </c>
      <c r="M121" s="2" t="s">
        <v>579</v>
      </c>
      <c r="N121" s="2" t="s">
        <v>3</v>
      </c>
      <c r="O121" s="2" t="s">
        <v>3</v>
      </c>
      <c r="P121" s="2" t="s">
        <v>580</v>
      </c>
      <c r="Q121" s="2" t="s">
        <v>3</v>
      </c>
      <c r="R121" s="2" t="s">
        <v>3</v>
      </c>
      <c r="S121" s="2" t="s">
        <v>3</v>
      </c>
      <c r="T121" s="2" t="s">
        <v>115</v>
      </c>
      <c r="U121" s="2" t="s">
        <v>7</v>
      </c>
      <c r="V121" s="2" t="s">
        <v>4</v>
      </c>
      <c r="W121" s="2" t="s">
        <v>116</v>
      </c>
      <c r="X121" s="1">
        <v>17300</v>
      </c>
      <c r="Y121" s="1">
        <v>0</v>
      </c>
      <c r="Z121" s="1">
        <v>0</v>
      </c>
      <c r="AA121" s="1">
        <v>17300</v>
      </c>
      <c r="AB121" s="1">
        <v>0</v>
      </c>
      <c r="AC121" s="1">
        <v>6060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104</v>
      </c>
      <c r="AP121" s="2"/>
      <c r="AQ121" s="2" t="s">
        <v>28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Deerfield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2024-01-08T19:40:42Z</dcterms:modified>
</cp:coreProperties>
</file>