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F:\county\AssetMapping\2023\2_Developed Land Tables\"/>
    </mc:Choice>
  </mc:AlternateContent>
  <xr:revisionPtr revIDLastSave="0" documentId="13_ncr:1_{9FF51EA3-5324-4343-B6C9-8411172DE18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Windham Village" sheetId="1" r:id="rId1"/>
  </sheets>
  <definedNames>
    <definedName name="_xlnm._FilterDatabase" localSheetId="0" hidden="1">'Windham Village'!$A$1:$AQ$114</definedName>
  </definedName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" i="1" l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</calcChain>
</file>

<file path=xl/sharedStrings.xml><?xml version="1.0" encoding="utf-8"?>
<sst xmlns="http://schemas.openxmlformats.org/spreadsheetml/2006/main" count="2575" uniqueCount="537">
  <si>
    <t>CAMA</t>
  </si>
  <si>
    <t>Community</t>
  </si>
  <si>
    <t>Park</t>
  </si>
  <si>
    <t xml:space="preserve"> </t>
  </si>
  <si>
    <t>USA</t>
  </si>
  <si>
    <t>Churches</t>
  </si>
  <si>
    <t>Church</t>
  </si>
  <si>
    <t>OH</t>
  </si>
  <si>
    <t>Commercial</t>
  </si>
  <si>
    <t>Retail Store</t>
  </si>
  <si>
    <t>LOUISVILLE</t>
  </si>
  <si>
    <t>Storage Warehouse</t>
  </si>
  <si>
    <t>S</t>
  </si>
  <si>
    <t>RD</t>
  </si>
  <si>
    <t>Multiple Resid. (Low Rise)</t>
  </si>
  <si>
    <t>yes</t>
  </si>
  <si>
    <t>Park or Preserve</t>
  </si>
  <si>
    <t>Office Building</t>
  </si>
  <si>
    <t>Church w/Sunday School</t>
  </si>
  <si>
    <t>CENTER</t>
  </si>
  <si>
    <t>Industrial</t>
  </si>
  <si>
    <t>Industrial Light Manufacturing</t>
  </si>
  <si>
    <t>WINDHAM</t>
  </si>
  <si>
    <t>DR</t>
  </si>
  <si>
    <t>YOUNGSTOWN</t>
  </si>
  <si>
    <t>ST</t>
  </si>
  <si>
    <t>44288</t>
  </si>
  <si>
    <t>41-057-10-00-177-000</t>
  </si>
  <si>
    <t>https://beacon.schneidercorp.com/Application.aspx?AppID=1147&amp;LayerID=30592&amp;PageTypeID=4&amp;PageID=12392&amp;KeyValue=41-057-10-00-177-000</t>
  </si>
  <si>
    <t>9032</t>
  </si>
  <si>
    <t>MAPLE GROVE</t>
  </si>
  <si>
    <t>WINDHAM EXEMPTED VILLAGE SCHOOLS</t>
  </si>
  <si>
    <t>WINDHAM EXEMPTED VILLAGE</t>
  </si>
  <si>
    <t>BAUER ROAD</t>
  </si>
  <si>
    <t>9530</t>
  </si>
  <si>
    <t>Windham Village</t>
  </si>
  <si>
    <t>Education</t>
  </si>
  <si>
    <t>Elementary Sch (Entire)</t>
  </si>
  <si>
    <t>41-057-10-00-082-001</t>
  </si>
  <si>
    <t>https://beacon.schneidercorp.com/Application.aspx?AppID=1147&amp;LayerID=30592&amp;PageTypeID=4&amp;PageID=12392&amp;KeyValue=41-057-10-00-082-001</t>
  </si>
  <si>
    <t>8950</t>
  </si>
  <si>
    <t>CORTLAND SAVINGS &amp; BANKING CO</t>
  </si>
  <si>
    <t>CORTLAND SAVINGS &amp;</t>
  </si>
  <si>
    <t>MAIN</t>
  </si>
  <si>
    <t>W</t>
  </si>
  <si>
    <t>194</t>
  </si>
  <si>
    <t>CORTLAND</t>
  </si>
  <si>
    <t>44410</t>
  </si>
  <si>
    <t>Bank</t>
  </si>
  <si>
    <t>41-058-00-00-031-001</t>
  </si>
  <si>
    <t>https://beacon.schneidercorp.com/Application.aspx?AppID=1147&amp;LayerID=30592&amp;PageTypeID=4&amp;PageID=12392&amp;KeyValue=41-058-00-00-031-001</t>
  </si>
  <si>
    <t>9005</t>
  </si>
  <si>
    <t>WILVERNE</t>
  </si>
  <si>
    <t>RENAISSANCE FAMILY CENTER OF WINDHAM OH INC</t>
  </si>
  <si>
    <t>RENAISSANCE FAMILY CENTER</t>
  </si>
  <si>
    <t>WILVERNE DR</t>
  </si>
  <si>
    <t>41-067-00-00-073-000</t>
  </si>
  <si>
    <t>https://beacon.schneidercorp.com/Application.aspx?AppID=1147&amp;LayerID=30592&amp;PageTypeID=4&amp;PageID=12392&amp;KeyValue=41-067-00-00-073-000</t>
  </si>
  <si>
    <t>9250</t>
  </si>
  <si>
    <t>N</t>
  </si>
  <si>
    <t>PENG JAMES C &amp; HELEN FENSHIANG PENG</t>
  </si>
  <si>
    <t>PENG JAMES C &amp; HELEN</t>
  </si>
  <si>
    <t>41-056-00-00-069-000</t>
  </si>
  <si>
    <t>https://beacon.schneidercorp.com/Application.aspx?AppID=1147&amp;LayerID=30592&amp;PageTypeID=4&amp;PageID=12392&amp;KeyValue=41-056-00-00-069-000</t>
  </si>
  <si>
    <t>9175</t>
  </si>
  <si>
    <t>MULHERN DENNIS &amp; WILLIS</t>
  </si>
  <si>
    <t>MULHERN DENNIS &amp;</t>
  </si>
  <si>
    <t>41-056-00-00-085-000</t>
  </si>
  <si>
    <t>https://beacon.schneidercorp.com/Application.aspx?AppID=1147&amp;LayerID=30592&amp;PageTypeID=4&amp;PageID=12392&amp;KeyValue=41-056-00-00-085-000</t>
  </si>
  <si>
    <t>9176</t>
  </si>
  <si>
    <t>OWEN KEITH</t>
  </si>
  <si>
    <t>41-057-10-00-095-002</t>
  </si>
  <si>
    <t>https://beacon.schneidercorp.com/Application.aspx?AppID=1147&amp;LayerID=30592&amp;PageTypeID=4&amp;PageID=12392&amp;KeyValue=41-057-10-00-095-002</t>
  </si>
  <si>
    <t>9132</t>
  </si>
  <si>
    <t>FRAZEE HARLEY D &amp; MARY LOU (TRUSTEES)</t>
  </si>
  <si>
    <t>FRAZEE HARLEY D &amp;</t>
  </si>
  <si>
    <t>GOOD PASTURE</t>
  </si>
  <si>
    <t>2277</t>
  </si>
  <si>
    <t>PLACERVILLE</t>
  </si>
  <si>
    <t>CA</t>
  </si>
  <si>
    <t>95667</t>
  </si>
  <si>
    <t>Discount Store</t>
  </si>
  <si>
    <t>41-056-00-00-029-000</t>
  </si>
  <si>
    <t>https://beacon.schneidercorp.com/Application.aspx?AppID=1147&amp;LayerID=30592&amp;PageTypeID=4&amp;PageID=12392&amp;KeyValue=41-056-00-00-029-000</t>
  </si>
  <si>
    <t>9083</t>
  </si>
  <si>
    <t>VILLAGE OF WINDHAM OHIO</t>
  </si>
  <si>
    <t>CENTER ST</t>
  </si>
  <si>
    <t>E</t>
  </si>
  <si>
    <t>9621</t>
  </si>
  <si>
    <t>Government</t>
  </si>
  <si>
    <t>ST RT 303</t>
  </si>
  <si>
    <t>RAVENNA</t>
  </si>
  <si>
    <t>44266</t>
  </si>
  <si>
    <t>MANTUA</t>
  </si>
  <si>
    <t>44255</t>
  </si>
  <si>
    <t>9647</t>
  </si>
  <si>
    <t>Restaurant</t>
  </si>
  <si>
    <t>PECK</t>
  </si>
  <si>
    <t>High School (Entire)</t>
  </si>
  <si>
    <t>MAIN ST</t>
  </si>
  <si>
    <t>Fire Station (Staff)</t>
  </si>
  <si>
    <t>MENNONITE</t>
  </si>
  <si>
    <t>Bar/Tavern</t>
  </si>
  <si>
    <t>Supermarket</t>
  </si>
  <si>
    <t>PA</t>
  </si>
  <si>
    <t>AVE</t>
  </si>
  <si>
    <t>Laundromat</t>
  </si>
  <si>
    <t>SLAGLE</t>
  </si>
  <si>
    <t>1</t>
  </si>
  <si>
    <t>KENT</t>
  </si>
  <si>
    <t>44240</t>
  </si>
  <si>
    <t>9809</t>
  </si>
  <si>
    <t>41-050-00-00-027-000</t>
  </si>
  <si>
    <t>https://beacon.schneidercorp.com/Application.aspx?AppID=1147&amp;LayerID=30592&amp;PageTypeID=4&amp;PageID=12392&amp;KeyValue=41-050-00-00-027-000</t>
  </si>
  <si>
    <t>10442</t>
  </si>
  <si>
    <t>FIRST BAPTIST CHURCH OF WINDHAM</t>
  </si>
  <si>
    <t>FIRST BAPTIST CHURCH OF</t>
  </si>
  <si>
    <t>41-048-00-00-013-000</t>
  </si>
  <si>
    <t>https://beacon.schneidercorp.com/Application.aspx?AppID=1147&amp;LayerID=30592&amp;PageTypeID=4&amp;PageID=12392&amp;KeyValue=41-048-00-00-013-000</t>
  </si>
  <si>
    <t>9790</t>
  </si>
  <si>
    <t>ABURAHMA FADWA</t>
  </si>
  <si>
    <t>TRUMBALL</t>
  </si>
  <si>
    <t>245</t>
  </si>
  <si>
    <t>44505</t>
  </si>
  <si>
    <t>41-050-00-00-036-000</t>
  </si>
  <si>
    <t>https://beacon.schneidercorp.com/Application.aspx?AppID=1147&amp;LayerID=30592&amp;PageTypeID=4&amp;PageID=12392&amp;KeyValue=41-050-00-00-036-000</t>
  </si>
  <si>
    <t>8750</t>
  </si>
  <si>
    <t>SNOW</t>
  </si>
  <si>
    <t>MITCHELLS METAL &amp; RECYCLING SERVICES LLC</t>
  </si>
  <si>
    <t>MITCHELLS METAL</t>
  </si>
  <si>
    <t>1ST</t>
  </si>
  <si>
    <t>1536 A</t>
  </si>
  <si>
    <t>NEWTON FALLS</t>
  </si>
  <si>
    <t>44444</t>
  </si>
  <si>
    <t>41-057-10-00-023-000</t>
  </si>
  <si>
    <t>https://beacon.schneidercorp.com/Application.aspx?AppID=1147&amp;LayerID=30592&amp;PageTypeID=4&amp;PageID=12392&amp;KeyValue=41-057-10-00-023-000</t>
  </si>
  <si>
    <t>9501</t>
  </si>
  <si>
    <t>MESZAROS ROBERT D &amp; KELLY C (J&amp;S)</t>
  </si>
  <si>
    <t>MESZAROS ROBERT D &amp; KELLY</t>
  </si>
  <si>
    <t>CENTER STREET</t>
  </si>
  <si>
    <t>9510</t>
  </si>
  <si>
    <t>41-046-00-00-077-000</t>
  </si>
  <si>
    <t>https://beacon.schneidercorp.com/Application.aspx?AppID=1147&amp;LayerID=30592&amp;PageTypeID=4&amp;PageID=12392&amp;KeyValue=41-046-00-00-077-000</t>
  </si>
  <si>
    <t>9290</t>
  </si>
  <si>
    <t>ROTH JOSEPH M</t>
  </si>
  <si>
    <t>41-057-10-00-020-000</t>
  </si>
  <si>
    <t>https://beacon.schneidercorp.com/Application.aspx?AppID=1147&amp;LayerID=30592&amp;PageTypeID=4&amp;PageID=12392&amp;KeyValue=41-057-10-00-020-000</t>
  </si>
  <si>
    <t>9485</t>
  </si>
  <si>
    <t>EVERHART BRIAN D</t>
  </si>
  <si>
    <t>8889</t>
  </si>
  <si>
    <t>TALLMADGE</t>
  </si>
  <si>
    <t>Charities, Hospitals</t>
  </si>
  <si>
    <t>NE</t>
  </si>
  <si>
    <t>EDGEWOOD</t>
  </si>
  <si>
    <t>Care for the Elderly / Nursing Homes</t>
  </si>
  <si>
    <t>PITTSBURGH</t>
  </si>
  <si>
    <t>BOULDER CREEK LIMITED PARTNERSHIP</t>
  </si>
  <si>
    <t>BOULDER CREEK LIMITED</t>
  </si>
  <si>
    <t>10121</t>
  </si>
  <si>
    <t>NORTHFIELD</t>
  </si>
  <si>
    <t>44067</t>
  </si>
  <si>
    <t>KY</t>
  </si>
  <si>
    <t>200</t>
  </si>
  <si>
    <t>CT</t>
  </si>
  <si>
    <t>44278</t>
  </si>
  <si>
    <t>9087</t>
  </si>
  <si>
    <t>9143</t>
  </si>
  <si>
    <t>9156</t>
  </si>
  <si>
    <t>9100</t>
  </si>
  <si>
    <t>90</t>
  </si>
  <si>
    <t>9540</t>
  </si>
  <si>
    <t>120</t>
  </si>
  <si>
    <t>UNITED STATES POSTAL SERVICE</t>
  </si>
  <si>
    <t>UNITED STATES POSTAL</t>
  </si>
  <si>
    <t>OAK</t>
  </si>
  <si>
    <t>RHODES</t>
  </si>
  <si>
    <t>TIMBERTOP</t>
  </si>
  <si>
    <t>1409</t>
  </si>
  <si>
    <t>Post Office, Branch</t>
  </si>
  <si>
    <t>4053</t>
  </si>
  <si>
    <t>1/2</t>
  </si>
  <si>
    <t>73</t>
  </si>
  <si>
    <t>SCHOOL</t>
  </si>
  <si>
    <t>5982</t>
  </si>
  <si>
    <t>COLEMAN PROFESSIONAL</t>
  </si>
  <si>
    <t>231</t>
  </si>
  <si>
    <t>41-056-00-00-036-002</t>
  </si>
  <si>
    <t>https://beacon.schneidercorp.com/Application.aspx?AppID=1147&amp;LayerID=30592&amp;PageTypeID=4&amp;PageID=12392&amp;KeyValue=41-056-00-00-036-002</t>
  </si>
  <si>
    <t>41-056-00-00-065-000</t>
  </si>
  <si>
    <t>https://beacon.schneidercorp.com/Application.aspx?AppID=1147&amp;LayerID=30592&amp;PageTypeID=4&amp;PageID=12392&amp;KeyValue=41-056-00-00-065-000</t>
  </si>
  <si>
    <t>9445</t>
  </si>
  <si>
    <t>ANNETTE</t>
  </si>
  <si>
    <t>SHEPHERDS JOY MINISTRIES</t>
  </si>
  <si>
    <t>41-056-00-00-067-001</t>
  </si>
  <si>
    <t>https://beacon.schneidercorp.com/Application.aspx?AppID=1147&amp;LayerID=30592&amp;PageTypeID=4&amp;PageID=12392&amp;KeyValue=41-056-00-00-067-001</t>
  </si>
  <si>
    <t>9155</t>
  </si>
  <si>
    <t>MCD RENTALS INC</t>
  </si>
  <si>
    <t>9962</t>
  </si>
  <si>
    <t>41-048-00-00-008-000</t>
  </si>
  <si>
    <t>https://beacon.schneidercorp.com/Application.aspx?AppID=1147&amp;LayerID=30592&amp;PageTypeID=4&amp;PageID=12392&amp;KeyValue=41-048-00-00-008-000</t>
  </si>
  <si>
    <t>9960</t>
  </si>
  <si>
    <t>AMERICAN LEGION WINDHAM POST 674</t>
  </si>
  <si>
    <t>AMERICAN LEGION</t>
  </si>
  <si>
    <t>WINDHAM POST 674</t>
  </si>
  <si>
    <t>41-058-00-00-008-000</t>
  </si>
  <si>
    <t>https://beacon.schneidercorp.com/Application.aspx?AppID=1147&amp;LayerID=30592&amp;PageTypeID=4&amp;PageID=12392&amp;KeyValue=41-058-00-00-008-000</t>
  </si>
  <si>
    <t>NEW HOPE BAPTIST CHURCH</t>
  </si>
  <si>
    <t>41-057-10-00-086-001</t>
  </si>
  <si>
    <t>https://beacon.schneidercorp.com/Application.aspx?AppID=1147&amp;LayerID=30592&amp;PageTypeID=4&amp;PageID=12392&amp;KeyValue=41-057-10-00-086-001</t>
  </si>
  <si>
    <t>9749</t>
  </si>
  <si>
    <t>WINDHAM CHURCH OF THE NAZARENE</t>
  </si>
  <si>
    <t>WINDHAM CHURCH OF THE</t>
  </si>
  <si>
    <t>41-057-10-00-091-000</t>
  </si>
  <si>
    <t>https://beacon.schneidercorp.com/Application.aspx?AppID=1147&amp;LayerID=30592&amp;PageTypeID=4&amp;PageID=12392&amp;KeyValue=41-057-10-00-091-000</t>
  </si>
  <si>
    <t>9653</t>
  </si>
  <si>
    <t>HOMOLY DIANA</t>
  </si>
  <si>
    <t>8589</t>
  </si>
  <si>
    <t>41-046-00-00-004-000</t>
  </si>
  <si>
    <t>https://beacon.schneidercorp.com/Application.aspx?AppID=1147&amp;LayerID=30592&amp;PageTypeID=4&amp;PageID=12392&amp;KeyValue=41-046-00-00-004-000</t>
  </si>
  <si>
    <t>9644</t>
  </si>
  <si>
    <t>MOORE SHEILA K</t>
  </si>
  <si>
    <t>SHORT</t>
  </si>
  <si>
    <t>9853</t>
  </si>
  <si>
    <t>41-057-10-00-089-003</t>
  </si>
  <si>
    <t>https://beacon.schneidercorp.com/Application.aspx?AppID=1147&amp;LayerID=30592&amp;PageTypeID=4&amp;PageID=12392&amp;KeyValue=41-057-10-00-089-003</t>
  </si>
  <si>
    <t>9015</t>
  </si>
  <si>
    <t>WINDHAM THE VILLAGE OF</t>
  </si>
  <si>
    <t>41-046-00-00-003-001</t>
  </si>
  <si>
    <t>https://beacon.schneidercorp.com/Application.aspx?AppID=1147&amp;LayerID=30592&amp;PageTypeID=4&amp;PageID=12392&amp;KeyValue=41-046-00-00-003-001</t>
  </si>
  <si>
    <t>9650</t>
  </si>
  <si>
    <t>MALTAR PROPERTIES LLC</t>
  </si>
  <si>
    <t>41-046-00-00-081-000</t>
  </si>
  <si>
    <t>https://beacon.schneidercorp.com/Application.aspx?AppID=1147&amp;LayerID=30592&amp;PageTypeID=4&amp;PageID=12392&amp;KeyValue=41-046-00-00-081-000</t>
  </si>
  <si>
    <t>9686</t>
  </si>
  <si>
    <t>INDRESCO INC</t>
  </si>
  <si>
    <t>GATEWAY CENTER</t>
  </si>
  <si>
    <t>15222</t>
  </si>
  <si>
    <t>41-057-10-00-026-000</t>
  </si>
  <si>
    <t>https://beacon.schneidercorp.com/Application.aspx?AppID=1147&amp;LayerID=30592&amp;PageTypeID=4&amp;PageID=12392&amp;KeyValue=41-057-10-00-026-000</t>
  </si>
  <si>
    <t>9531</t>
  </si>
  <si>
    <t>GEERS ERICA</t>
  </si>
  <si>
    <t>EAST CENTER</t>
  </si>
  <si>
    <t>41-057-10-00-031-000</t>
  </si>
  <si>
    <t>https://beacon.schneidercorp.com/Application.aspx?AppID=1147&amp;LayerID=30592&amp;PageTypeID=4&amp;PageID=12392&amp;KeyValue=41-057-10-00-031-000</t>
  </si>
  <si>
    <t>9541</t>
  </si>
  <si>
    <t>KING RONALD G</t>
  </si>
  <si>
    <t>10477</t>
  </si>
  <si>
    <t>MIDDLEFIELD</t>
  </si>
  <si>
    <t>41-056-00-00-092-000</t>
  </si>
  <si>
    <t>https://beacon.schneidercorp.com/Application.aspx?AppID=1147&amp;LayerID=30592&amp;PageTypeID=4&amp;PageID=12392&amp;KeyValue=41-056-00-00-092-000</t>
  </si>
  <si>
    <t>8959</t>
  </si>
  <si>
    <t>BELL ANTHONY</t>
  </si>
  <si>
    <t>41-056-00-00-025-000</t>
  </si>
  <si>
    <t>https://beacon.schneidercorp.com/Application.aspx?AppID=1147&amp;LayerID=30592&amp;PageTypeID=4&amp;PageID=12392&amp;KeyValue=41-056-00-00-025-000</t>
  </si>
  <si>
    <t>WINDHAM TOWNSHIP TRUSTEES</t>
  </si>
  <si>
    <t>9061</t>
  </si>
  <si>
    <t>9567</t>
  </si>
  <si>
    <t>9545</t>
  </si>
  <si>
    <t>COLEMAN PROFESSIONAL SERVICES</t>
  </si>
  <si>
    <t>41-057-10-00-162-000</t>
  </si>
  <si>
    <t>https://beacon.schneidercorp.com/Application.aspx?AppID=1147&amp;LayerID=30592&amp;PageTypeID=4&amp;PageID=12392&amp;KeyValue=41-057-10-00-162-000</t>
  </si>
  <si>
    <t>9047</t>
  </si>
  <si>
    <t>A-F</t>
  </si>
  <si>
    <t>VILLAGE OF WINDHAM</t>
  </si>
  <si>
    <t>41-057-10-00-164-000</t>
  </si>
  <si>
    <t>https://beacon.schneidercorp.com/Application.aspx?AppID=1147&amp;LayerID=30592&amp;PageTypeID=4&amp;PageID=12392&amp;KeyValue=41-057-10-00-164-000</t>
  </si>
  <si>
    <t>9639</t>
  </si>
  <si>
    <t>COMMUNITY</t>
  </si>
  <si>
    <t>41-057-10-00-089-002</t>
  </si>
  <si>
    <t>https://beacon.schneidercorp.com/Application.aspx?AppID=1147&amp;LayerID=30592&amp;PageTypeID=4&amp;PageID=12392&amp;KeyValue=41-057-10-00-089-002</t>
  </si>
  <si>
    <t>8991</t>
  </si>
  <si>
    <t>WINDGROVE SENIOR HOUSING LP</t>
  </si>
  <si>
    <t>41-048-00-00-015-000</t>
  </si>
  <si>
    <t>https://beacon.schneidercorp.com/Application.aspx?AppID=1147&amp;LayerID=30592&amp;PageTypeID=4&amp;PageID=12392&amp;KeyValue=41-048-00-00-015-000</t>
  </si>
  <si>
    <t>41-048-00-00-014-000</t>
  </si>
  <si>
    <t>https://beacon.schneidercorp.com/Application.aspx?AppID=1147&amp;LayerID=30592&amp;PageTypeID=4&amp;PageID=12392&amp;KeyValue=41-048-00-00-014-000</t>
  </si>
  <si>
    <t>WINDHAM VILLAGE OF</t>
  </si>
  <si>
    <t>41-057-10-00-145-002</t>
  </si>
  <si>
    <t>https://beacon.schneidercorp.com/Application.aspx?AppID=1147&amp;LayerID=30592&amp;PageTypeID=4&amp;PageID=12392&amp;KeyValue=41-057-10-00-145-002</t>
  </si>
  <si>
    <t>9581</t>
  </si>
  <si>
    <t>GREENMEADOW</t>
  </si>
  <si>
    <t>41-057-10-00-102-000</t>
  </si>
  <si>
    <t>https://beacon.schneidercorp.com/Application.aspx?AppID=1147&amp;LayerID=30592&amp;PageTypeID=4&amp;PageID=12392&amp;KeyValue=41-057-10-00-102-000</t>
  </si>
  <si>
    <t>WINDHAM OHIO VILLAGE OF</t>
  </si>
  <si>
    <t>41-057-10-00-105-000</t>
  </si>
  <si>
    <t>https://beacon.schneidercorp.com/Application.aspx?AppID=1147&amp;LayerID=30592&amp;PageTypeID=4&amp;PageID=12392&amp;KeyValue=41-057-10-00-105-000</t>
  </si>
  <si>
    <t>9516</t>
  </si>
  <si>
    <t>A-D</t>
  </si>
  <si>
    <t>41-057-10-00-119-001</t>
  </si>
  <si>
    <t>https://beacon.schneidercorp.com/Application.aspx?AppID=1147&amp;LayerID=30592&amp;PageTypeID=4&amp;PageID=12392&amp;KeyValue=41-057-10-00-119-001</t>
  </si>
  <si>
    <t>9537</t>
  </si>
  <si>
    <t>CLOVERLEAF</t>
  </si>
  <si>
    <t>41-057-10-00-107-000</t>
  </si>
  <si>
    <t>https://beacon.schneidercorp.com/Application.aspx?AppID=1147&amp;LayerID=30592&amp;PageTypeID=4&amp;PageID=12392&amp;KeyValue=41-057-10-00-107-000</t>
  </si>
  <si>
    <t>9520</t>
  </si>
  <si>
    <t>41-057-10-00-174-000</t>
  </si>
  <si>
    <t>https://beacon.schneidercorp.com/Application.aspx?AppID=1147&amp;LayerID=30592&amp;PageTypeID=4&amp;PageID=12392&amp;KeyValue=41-057-10-00-174-000</t>
  </si>
  <si>
    <t>41-057-10-00-117-000</t>
  </si>
  <si>
    <t>https://beacon.schneidercorp.com/Application.aspx?AppID=1147&amp;LayerID=30592&amp;PageTypeID=4&amp;PageID=12392&amp;KeyValue=41-057-10-00-117-000</t>
  </si>
  <si>
    <t>44</t>
  </si>
  <si>
    <t>WINDHAM THE VILLAGE OF A CORPORATION</t>
  </si>
  <si>
    <t>41-066-10-00-059-000</t>
  </si>
  <si>
    <t>https://beacon.schneidercorp.com/Application.aspx?AppID=1147&amp;LayerID=30592&amp;PageTypeID=4&amp;PageID=12392&amp;KeyValue=41-066-10-00-059-000</t>
  </si>
  <si>
    <t>41-056-00-00-082-002</t>
  </si>
  <si>
    <t>https://beacon.schneidercorp.com/Application.aspx?AppID=1147&amp;LayerID=30592&amp;PageTypeID=4&amp;PageID=12392&amp;KeyValue=41-056-00-00-082-002</t>
  </si>
  <si>
    <t>BAUER</t>
  </si>
  <si>
    <t>41-067-00-00-074-000</t>
  </si>
  <si>
    <t>https://beacon.schneidercorp.com/Application.aspx?AppID=1147&amp;LayerID=30592&amp;PageTypeID=4&amp;PageID=12392&amp;KeyValue=41-067-00-00-074-000</t>
  </si>
  <si>
    <t>41-056-00-00-072-000</t>
  </si>
  <si>
    <t>https://beacon.schneidercorp.com/Application.aspx?AppID=1147&amp;LayerID=30592&amp;PageTypeID=4&amp;PageID=12392&amp;KeyValue=41-056-00-00-072-000</t>
  </si>
  <si>
    <t>41-057-10-00-044-000</t>
  </si>
  <si>
    <t>https://beacon.schneidercorp.com/Application.aspx?AppID=1147&amp;LayerID=30592&amp;PageTypeID=4&amp;PageID=12392&amp;KeyValue=41-057-10-00-044-000</t>
  </si>
  <si>
    <t>9158</t>
  </si>
  <si>
    <t>41-056-00-00-030-000</t>
  </si>
  <si>
    <t>https://beacon.schneidercorp.com/Application.aspx?AppID=1147&amp;LayerID=30592&amp;PageTypeID=4&amp;PageID=12392&amp;KeyValue=41-056-00-00-030-000</t>
  </si>
  <si>
    <t>41-056-00-00-001-000</t>
  </si>
  <si>
    <t>https://beacon.schneidercorp.com/Application.aspx?AppID=1147&amp;LayerID=30592&amp;PageTypeID=4&amp;PageID=12392&amp;KeyValue=41-056-00-00-001-000</t>
  </si>
  <si>
    <t>41-050-00-00-025-000</t>
  </si>
  <si>
    <t>https://beacon.schneidercorp.com/Application.aspx?AppID=1147&amp;LayerID=30592&amp;PageTypeID=4&amp;PageID=12392&amp;KeyValue=41-050-00-00-025-000</t>
  </si>
  <si>
    <t>41-048-00-00-011-000</t>
  </si>
  <si>
    <t>https://beacon.schneidercorp.com/Application.aspx?AppID=1147&amp;LayerID=30592&amp;PageTypeID=4&amp;PageID=12392&amp;KeyValue=41-048-00-00-011-000</t>
  </si>
  <si>
    <t>9804</t>
  </si>
  <si>
    <t>HELLER IRIS M</t>
  </si>
  <si>
    <t>41-048-00-00-006-000</t>
  </si>
  <si>
    <t>https://beacon.schneidercorp.com/Application.aspx?AppID=1147&amp;LayerID=30592&amp;PageTypeID=4&amp;PageID=12392&amp;KeyValue=41-048-00-00-006-000</t>
  </si>
  <si>
    <t>41-048-00-00-003-000</t>
  </si>
  <si>
    <t>https://beacon.schneidercorp.com/Application.aspx?AppID=1147&amp;LayerID=30592&amp;PageTypeID=4&amp;PageID=12392&amp;KeyValue=41-048-00-00-003-000</t>
  </si>
  <si>
    <t>41-050-00-00-026-000</t>
  </si>
  <si>
    <t>https://beacon.schneidercorp.com/Application.aspx?AppID=1147&amp;LayerID=30592&amp;PageTypeID=4&amp;PageID=12392&amp;KeyValue=41-050-00-00-026-000</t>
  </si>
  <si>
    <t>41-048-00-00-007-000</t>
  </si>
  <si>
    <t>https://beacon.schneidercorp.com/Application.aspx?AppID=1147&amp;LayerID=30592&amp;PageTypeID=4&amp;PageID=12392&amp;KeyValue=41-048-00-00-007-000</t>
  </si>
  <si>
    <t>41-048-00-00-016-000</t>
  </si>
  <si>
    <t>https://beacon.schneidercorp.com/Application.aspx?AppID=1147&amp;LayerID=30592&amp;PageTypeID=4&amp;PageID=12392&amp;KeyValue=41-048-00-00-016-000</t>
  </si>
  <si>
    <t>41-057-10-00-113-000</t>
  </si>
  <si>
    <t>https://beacon.schneidercorp.com/Application.aspx?AppID=1147&amp;LayerID=30592&amp;PageTypeID=4&amp;PageID=12392&amp;KeyValue=41-057-10-00-113-000</t>
  </si>
  <si>
    <t>8995</t>
  </si>
  <si>
    <t>41-057-10-00-018-000</t>
  </si>
  <si>
    <t>https://beacon.schneidercorp.com/Application.aspx?AppID=1147&amp;LayerID=30592&amp;PageTypeID=4&amp;PageID=12392&amp;KeyValue=41-057-10-00-018-000</t>
  </si>
  <si>
    <t>REAL ESTATE BUSINESS INC</t>
  </si>
  <si>
    <t>PO BOX 433</t>
  </si>
  <si>
    <t>41-057-10-00-019-000</t>
  </si>
  <si>
    <t>https://beacon.schneidercorp.com/Application.aspx?AppID=1147&amp;LayerID=30592&amp;PageTypeID=4&amp;PageID=12392&amp;KeyValue=41-057-10-00-019-000</t>
  </si>
  <si>
    <t>9483</t>
  </si>
  <si>
    <t>UNITED TELEPHONE COMPANY OF OHIO</t>
  </si>
  <si>
    <t>UNITED TELEPHONE</t>
  </si>
  <si>
    <t>9601</t>
  </si>
  <si>
    <t>41-067-00-00-036-005</t>
  </si>
  <si>
    <t>https://beacon.schneidercorp.com/Application.aspx?AppID=1147&amp;LayerID=30592&amp;PageTypeID=4&amp;PageID=12392&amp;KeyValue=41-067-00-00-036-005</t>
  </si>
  <si>
    <t>HORN</t>
  </si>
  <si>
    <t>41-057-10-00-045-000</t>
  </si>
  <si>
    <t>https://beacon.schneidercorp.com/Application.aspx?AppID=1147&amp;LayerID=30592&amp;PageTypeID=4&amp;PageID=12392&amp;KeyValue=41-057-10-00-045-000</t>
  </si>
  <si>
    <t>41-057-10-00-104-000</t>
  </si>
  <si>
    <t>https://beacon.schneidercorp.com/Application.aspx?AppID=1147&amp;LayerID=30592&amp;PageTypeID=4&amp;PageID=12392&amp;KeyValue=41-057-10-00-104-000</t>
  </si>
  <si>
    <t>9514</t>
  </si>
  <si>
    <t>41-056-00-00-064-000</t>
  </si>
  <si>
    <t>https://beacon.schneidercorp.com/Application.aspx?AppID=1147&amp;LayerID=30592&amp;PageTypeID=4&amp;PageID=12392&amp;KeyValue=41-056-00-00-064-000</t>
  </si>
  <si>
    <t>SLAGLE RD</t>
  </si>
  <si>
    <t>41-057-10-00-084-000</t>
  </si>
  <si>
    <t>https://beacon.schneidercorp.com/Application.aspx?AppID=1147&amp;LayerID=30592&amp;PageTypeID=4&amp;PageID=12392&amp;KeyValue=41-057-10-00-084-000</t>
  </si>
  <si>
    <t>9713</t>
  </si>
  <si>
    <t>41-057-10-00-085-000</t>
  </si>
  <si>
    <t>https://beacon.schneidercorp.com/Application.aspx?AppID=1147&amp;LayerID=30592&amp;PageTypeID=4&amp;PageID=12392&amp;KeyValue=41-057-10-00-085-000</t>
  </si>
  <si>
    <t>9723</t>
  </si>
  <si>
    <t>41-058-00-00-031-000</t>
  </si>
  <si>
    <t>https://beacon.schneidercorp.com/Application.aspx?AppID=1147&amp;LayerID=30592&amp;PageTypeID=4&amp;PageID=12392&amp;KeyValue=41-058-00-00-031-000</t>
  </si>
  <si>
    <t>WINDHAM VIL BOARD OF EDUCATION</t>
  </si>
  <si>
    <t>WINDHAM VIL BOARD OF</t>
  </si>
  <si>
    <t>41-057-10-00-088-000</t>
  </si>
  <si>
    <t>https://beacon.schneidercorp.com/Application.aspx?AppID=1147&amp;LayerID=30592&amp;PageTypeID=4&amp;PageID=12392&amp;KeyValue=41-057-10-00-088-000</t>
  </si>
  <si>
    <t>41-046-00-00-003-002</t>
  </si>
  <si>
    <t>https://beacon.schneidercorp.com/Application.aspx?AppID=1147&amp;LayerID=30592&amp;PageTypeID=4&amp;PageID=12392&amp;KeyValue=41-046-00-00-003-002</t>
  </si>
  <si>
    <t>41-056-00-00-089-000</t>
  </si>
  <si>
    <t>https://beacon.schneidercorp.com/Application.aspx?AppID=1147&amp;LayerID=30592&amp;PageTypeID=4&amp;PageID=12392&amp;KeyValue=41-056-00-00-089-000</t>
  </si>
  <si>
    <t>41-057-10-00-035-000</t>
  </si>
  <si>
    <t>https://beacon.schneidercorp.com/Application.aspx?AppID=1147&amp;LayerID=30592&amp;PageTypeID=4&amp;PageID=12392&amp;KeyValue=41-057-10-00-035-000</t>
  </si>
  <si>
    <t>41-057-10-00-032-000</t>
  </si>
  <si>
    <t>https://beacon.schneidercorp.com/Application.aspx?AppID=1147&amp;LayerID=30592&amp;PageTypeID=4&amp;PageID=12392&amp;KeyValue=41-057-10-00-032-000</t>
  </si>
  <si>
    <t>41-056-00-00-087-000</t>
  </si>
  <si>
    <t>https://beacon.schneidercorp.com/Application.aspx?AppID=1147&amp;LayerID=30592&amp;PageTypeID=4&amp;PageID=12392&amp;KeyValue=41-056-00-00-087-000</t>
  </si>
  <si>
    <t>41-046-00-00-021-001</t>
  </si>
  <si>
    <t>https://beacon.schneidercorp.com/Application.aspx?AppID=1147&amp;LayerID=30592&amp;PageTypeID=4&amp;PageID=12392&amp;KeyValue=41-046-00-00-021-001</t>
  </si>
  <si>
    <t>WINDHAM EXEMPTED VILLAGE SCHOOL DISTRICT</t>
  </si>
  <si>
    <t>41-046-00-00-084-000</t>
  </si>
  <si>
    <t>https://beacon.schneidercorp.com/Application.aspx?AppID=1147&amp;LayerID=30592&amp;PageTypeID=4&amp;PageID=12392&amp;KeyValue=41-046-00-00-084-000</t>
  </si>
  <si>
    <t>41-046-00-00-080-000</t>
  </si>
  <si>
    <t>https://beacon.schneidercorp.com/Application.aspx?AppID=1147&amp;LayerID=30592&amp;PageTypeID=4&amp;PageID=12392&amp;KeyValue=41-046-00-00-080-000</t>
  </si>
  <si>
    <t>41-057-10-00-176-000</t>
  </si>
  <si>
    <t>https://beacon.schneidercorp.com/Application.aspx?AppID=1147&amp;LayerID=30592&amp;PageTypeID=4&amp;PageID=12392&amp;KeyValue=41-057-10-00-176-000</t>
  </si>
  <si>
    <t>9527</t>
  </si>
  <si>
    <t>41-057-10-00-017-000</t>
  </si>
  <si>
    <t>https://beacon.schneidercorp.com/Application.aspx?AppID=1147&amp;LayerID=30592&amp;PageTypeID=4&amp;PageID=12392&amp;KeyValue=41-057-10-00-017-000</t>
  </si>
  <si>
    <t>41-056-00-00-021-002</t>
  </si>
  <si>
    <t>https://beacon.schneidercorp.com/Application.aspx?AppID=1147&amp;LayerID=30592&amp;PageTypeID=4&amp;PageID=12392&amp;KeyValue=41-056-00-00-021-002</t>
  </si>
  <si>
    <t>8971</t>
  </si>
  <si>
    <t>MAIORCA RUSSELL &amp; LISA (J&amp;S)</t>
  </si>
  <si>
    <t>MAIORCA RUSSELL &amp;</t>
  </si>
  <si>
    <t>41-046-00-00-021-000</t>
  </si>
  <si>
    <t>https://beacon.schneidercorp.com/Application.aspx?AppID=1147&amp;LayerID=30592&amp;PageTypeID=4&amp;PageID=12392&amp;KeyValue=41-046-00-00-021-000</t>
  </si>
  <si>
    <t>41-046-00-00-025-000</t>
  </si>
  <si>
    <t>https://beacon.schneidercorp.com/Application.aspx?AppID=1147&amp;LayerID=30592&amp;PageTypeID=4&amp;PageID=12392&amp;KeyValue=41-046-00-00-025-000</t>
  </si>
  <si>
    <t>41-056-00-00-026-000</t>
  </si>
  <si>
    <t>https://beacon.schneidercorp.com/Application.aspx?AppID=1147&amp;LayerID=30592&amp;PageTypeID=4&amp;PageID=12392&amp;KeyValue=41-056-00-00-026-000</t>
  </si>
  <si>
    <t>41-046-00-00-003-000</t>
  </si>
  <si>
    <t>https://beacon.schneidercorp.com/Application.aspx?AppID=1147&amp;LayerID=30592&amp;PageTypeID=4&amp;PageID=12392&amp;KeyValue=41-046-00-00-003-000</t>
  </si>
  <si>
    <t>9660</t>
  </si>
  <si>
    <t>MKH PROPERTIES INC</t>
  </si>
  <si>
    <t>41-057-10-00-150-000</t>
  </si>
  <si>
    <t>https://beacon.schneidercorp.com/Application.aspx?AppID=1147&amp;LayerID=30592&amp;PageTypeID=4&amp;PageID=12392&amp;KeyValue=41-057-10-00-150-000</t>
  </si>
  <si>
    <t>9521</t>
  </si>
  <si>
    <t>WINDHAM  THE VILLAGE OF</t>
  </si>
  <si>
    <t>9038</t>
  </si>
  <si>
    <t>41-046-00-00-022-000</t>
  </si>
  <si>
    <t>https://beacon.schneidercorp.com/Application.aspx?AppID=1147&amp;LayerID=30592&amp;PageTypeID=4&amp;PageID=12392&amp;KeyValue=41-046-00-00-022-000</t>
  </si>
  <si>
    <t>41-057-10-00-038-000</t>
  </si>
  <si>
    <t>https://beacon.schneidercorp.com/Application.aspx?AppID=1147&amp;LayerID=30592&amp;PageTypeID=4&amp;PageID=12392&amp;KeyValue=41-057-10-00-038-000</t>
  </si>
  <si>
    <t>WINDHAM VOLUNTEER FIRE DEPARTMENT JOINT FIRE DISTRICT</t>
  </si>
  <si>
    <t>WINDHAM VOLUNTEER FIRE</t>
  </si>
  <si>
    <t>41-057-10-00-092-000</t>
  </si>
  <si>
    <t>https://beacon.schneidercorp.com/Application.aspx?AppID=1147&amp;LayerID=30592&amp;PageTypeID=4&amp;PageID=12392&amp;KeyValue=41-057-10-00-092-000</t>
  </si>
  <si>
    <t>E.CENTER</t>
  </si>
  <si>
    <t>41-046-00-00-002-000</t>
  </si>
  <si>
    <t>https://beacon.schneidercorp.com/Application.aspx?AppID=1147&amp;LayerID=30592&amp;PageTypeID=4&amp;PageID=12392&amp;KeyValue=41-046-00-00-002-000</t>
  </si>
  <si>
    <t>41-046-00-00-001-002</t>
  </si>
  <si>
    <t>https://beacon.schneidercorp.com/Application.aspx?AppID=1147&amp;LayerID=30592&amp;PageTypeID=4&amp;PageID=12392&amp;KeyValue=41-046-00-00-001-002</t>
  </si>
  <si>
    <t>41-056-00-00-090-000</t>
  </si>
  <si>
    <t>https://beacon.schneidercorp.com/Application.aspx?AppID=1147&amp;LayerID=30592&amp;PageTypeID=4&amp;PageID=12392&amp;KeyValue=41-056-00-00-090-000</t>
  </si>
  <si>
    <t>PICONE FAMILY MEDICINE LLC</t>
  </si>
  <si>
    <t>41-056-00-00-087-001</t>
  </si>
  <si>
    <t>https://beacon.schneidercorp.com/Application.aspx?AppID=1147&amp;LayerID=30592&amp;PageTypeID=4&amp;PageID=12392&amp;KeyValue=41-056-00-00-087-001</t>
  </si>
  <si>
    <t>9575</t>
  </si>
  <si>
    <t>BROADWAY #506</t>
  </si>
  <si>
    <t>40202</t>
  </si>
  <si>
    <t>41-057-10-00-114-000</t>
  </si>
  <si>
    <t>https://beacon.schneidercorp.com/Application.aspx?AppID=1147&amp;LayerID=30592&amp;PageTypeID=4&amp;PageID=12392&amp;KeyValue=41-057-10-00-114-000</t>
  </si>
  <si>
    <t>8996</t>
  </si>
  <si>
    <t>41-057-10-00-139-000</t>
  </si>
  <si>
    <t>https://beacon.schneidercorp.com/Application.aspx?AppID=1147&amp;LayerID=30592&amp;PageTypeID=4&amp;PageID=12392&amp;KeyValue=41-057-10-00-139-000</t>
  </si>
  <si>
    <t>9103</t>
  </si>
  <si>
    <t>41-057-10-00-140-000</t>
  </si>
  <si>
    <t>https://beacon.schneidercorp.com/Application.aspx?AppID=1147&amp;LayerID=30592&amp;PageTypeID=4&amp;PageID=12392&amp;KeyValue=41-057-10-00-140-000</t>
  </si>
  <si>
    <t>9091</t>
  </si>
  <si>
    <t>A-H</t>
  </si>
  <si>
    <t>41-056-00-00-088-000</t>
  </si>
  <si>
    <t>https://beacon.schneidercorp.com/Application.aspx?AppID=1147&amp;LayerID=30592&amp;PageTypeID=4&amp;PageID=12392&amp;KeyValue=41-056-00-00-088-000</t>
  </si>
  <si>
    <t>9600</t>
  </si>
  <si>
    <t>41-046-00-00-048-000</t>
  </si>
  <si>
    <t>https://beacon.schneidercorp.com/Application.aspx?AppID=1147&amp;LayerID=30592&amp;PageTypeID=4&amp;PageID=12392&amp;KeyValue=41-046-00-00-048-000</t>
  </si>
  <si>
    <t>WINDHAM EXEMPTED VILLAGE SCHOOL BOARD</t>
  </si>
  <si>
    <t>41-046-00-00-082-000</t>
  </si>
  <si>
    <t>https://beacon.schneidercorp.com/Application.aspx?AppID=1147&amp;LayerID=30592&amp;PageTypeID=4&amp;PageID=12392&amp;KeyValue=41-046-00-00-082-000</t>
  </si>
  <si>
    <t>41-046-00-00-050-000</t>
  </si>
  <si>
    <t>https://beacon.schneidercorp.com/Application.aspx?AppID=1147&amp;LayerID=30592&amp;PageTypeID=4&amp;PageID=12392&amp;KeyValue=41-046-00-00-050-000</t>
  </si>
  <si>
    <t>8808</t>
  </si>
  <si>
    <t>WINDHAM BOARD OF EDUCATION</t>
  </si>
  <si>
    <t>WINDHAM BOARD OF</t>
  </si>
  <si>
    <t>BAUER AVENUE</t>
  </si>
  <si>
    <t>41-046-00-00-001-000</t>
  </si>
  <si>
    <t>https://beacon.schneidercorp.com/Application.aspx?AppID=1147&amp;LayerID=30592&amp;PageTypeID=4&amp;PageID=12392&amp;KeyValue=41-046-00-00-001-000</t>
  </si>
  <si>
    <t>41-046-00-00-079-000</t>
  </si>
  <si>
    <t>https://beacon.schneidercorp.com/Application.aspx?AppID=1147&amp;LayerID=30592&amp;PageTypeID=4&amp;PageID=12392&amp;KeyValue=41-046-00-00-079-000</t>
  </si>
  <si>
    <t>41-046-00-00-047-000</t>
  </si>
  <si>
    <t>https://beacon.schneidercorp.com/Application.aspx?AppID=1147&amp;LayerID=30592&amp;PageTypeID=4&amp;PageID=12392&amp;KeyValue=41-046-00-00-047-000</t>
  </si>
  <si>
    <t>41-046-00-00-046-000</t>
  </si>
  <si>
    <t>https://beacon.schneidercorp.com/Application.aspx?AppID=1147&amp;LayerID=30592&amp;PageTypeID=4&amp;PageID=12392&amp;KeyValue=41-046-00-00-046-000</t>
  </si>
  <si>
    <t>41-057-10-00-175-000</t>
  </si>
  <si>
    <t>https://beacon.schneidercorp.com/Application.aspx?AppID=1147&amp;LayerID=30592&amp;PageTypeID=4&amp;PageID=12392&amp;KeyValue=41-057-10-00-175-000</t>
  </si>
  <si>
    <t>9539</t>
  </si>
  <si>
    <t>41-046-00-00-083-000</t>
  </si>
  <si>
    <t>https://beacon.schneidercorp.com/Application.aspx?AppID=1147&amp;LayerID=30592&amp;PageTypeID=4&amp;PageID=12392&amp;KeyValue=41-046-00-00-083-000</t>
  </si>
  <si>
    <t>41-046-00-00-049-000</t>
  </si>
  <si>
    <t>https://beacon.schneidercorp.com/Application.aspx?AppID=1147&amp;LayerID=30592&amp;PageTypeID=4&amp;PageID=12392&amp;KeyValue=41-046-00-00-049-000</t>
  </si>
  <si>
    <t>41-046-00-00-045-000</t>
  </si>
  <si>
    <t>https://beacon.schneidercorp.com/Application.aspx?AppID=1147&amp;LayerID=30592&amp;PageTypeID=4&amp;PageID=12392&amp;KeyValue=41-046-00-00-045-000</t>
  </si>
  <si>
    <t>41-046-00-00-068-000</t>
  </si>
  <si>
    <t>https://beacon.schneidercorp.com/Application.aspx?AppID=1147&amp;LayerID=30592&amp;PageTypeID=4&amp;PageID=12392&amp;KeyValue=41-046-00-00-068-000</t>
  </si>
  <si>
    <t>41-057-10-00-151-000</t>
  </si>
  <si>
    <t>https://beacon.schneidercorp.com/Application.aspx?AppID=1147&amp;LayerID=30592&amp;PageTypeID=4&amp;PageID=12392&amp;KeyValue=41-057-10-00-151-000</t>
  </si>
  <si>
    <t>9538</t>
  </si>
  <si>
    <t>41-056-00-00-027-000</t>
  </si>
  <si>
    <t>https://beacon.schneidercorp.com/Application.aspx?AppID=1147&amp;LayerID=30592&amp;PageTypeID=4&amp;PageID=12392&amp;KeyValue=41-056-00-00-027-000</t>
  </si>
  <si>
    <t>41-057-10-00-108-000</t>
  </si>
  <si>
    <t>https://beacon.schneidercorp.com/Application.aspx?AppID=1147&amp;LayerID=30592&amp;PageTypeID=4&amp;PageID=12392&amp;KeyValue=41-057-10-00-108-000</t>
  </si>
  <si>
    <t>9524</t>
  </si>
  <si>
    <t>41-057-10-00-051-000</t>
  </si>
  <si>
    <t>https://beacon.schneidercorp.com/Application.aspx?AppID=1147&amp;LayerID=30592&amp;PageTypeID=4&amp;PageID=12392&amp;KeyValue=41-057-10-00-051-000</t>
  </si>
  <si>
    <t>9142</t>
  </si>
  <si>
    <t>41-057-10-00-043-000</t>
  </si>
  <si>
    <t>https://beacon.schneidercorp.com/Application.aspx?AppID=1147&amp;LayerID=30592&amp;PageTypeID=4&amp;PageID=12392&amp;KeyValue=41-057-10-00-043-000</t>
  </si>
  <si>
    <t>41-057-10-00-098-000</t>
  </si>
  <si>
    <t>https://beacon.schneidercorp.com/Application.aspx?AppID=1147&amp;LayerID=30592&amp;PageTypeID=4&amp;PageID=12392&amp;KeyValue=41-057-10-00-098-000</t>
  </si>
  <si>
    <t>9490</t>
  </si>
  <si>
    <t>41-057-10-00-163-000</t>
  </si>
  <si>
    <t>https://beacon.schneidercorp.com/Application.aspx?AppID=1147&amp;LayerID=30592&amp;PageTypeID=4&amp;PageID=12392&amp;KeyValue=41-057-10-00-163-000</t>
  </si>
  <si>
    <t>9035</t>
  </si>
  <si>
    <t>41-057-10-00-101-000</t>
  </si>
  <si>
    <t>https://beacon.schneidercorp.com/Application.aspx?AppID=1147&amp;LayerID=30592&amp;PageTypeID=4&amp;PageID=12392&amp;KeyValue=41-057-10-00-101-000</t>
  </si>
  <si>
    <t>9506</t>
  </si>
  <si>
    <t>Hyperlink</t>
  </si>
  <si>
    <t>Parcel ID</t>
  </si>
  <si>
    <t>Calculated Acres</t>
  </si>
  <si>
    <t>Location Street Direction</t>
  </si>
  <si>
    <t>Location Street Number</t>
  </si>
  <si>
    <t>Location Street Name</t>
  </si>
  <si>
    <t>Location Street Number 2</t>
  </si>
  <si>
    <t>Location Street Suffix</t>
  </si>
  <si>
    <t>Location Street Suffix Direction</t>
  </si>
  <si>
    <t>Auditor's Classification</t>
  </si>
  <si>
    <t>Deeded Owner</t>
  </si>
  <si>
    <t>Owner's Name</t>
  </si>
  <si>
    <t>Owner's Street Name</t>
  </si>
  <si>
    <t>Owner's Street Direction</t>
  </si>
  <si>
    <t>Owner's Street Number</t>
  </si>
  <si>
    <t>Owner's Street Suffix</t>
  </si>
  <si>
    <t>Owner's Secondary Address</t>
  </si>
  <si>
    <t>Owner's Street Suffix Direction</t>
  </si>
  <si>
    <t>Owner's City</t>
  </si>
  <si>
    <t>Owner's State</t>
  </si>
  <si>
    <t>Owner's Country</t>
  </si>
  <si>
    <t>Owner's Zip Code</t>
  </si>
  <si>
    <t>Market Land Value</t>
  </si>
  <si>
    <t>CAUV Value</t>
  </si>
  <si>
    <t>Market Improvement Value</t>
  </si>
  <si>
    <t>Total Market Value</t>
  </si>
  <si>
    <t>Assessed Improvement Value</t>
  </si>
  <si>
    <t>Assessed Land Value</t>
  </si>
  <si>
    <t>Land Use</t>
  </si>
  <si>
    <t>Year Built</t>
  </si>
  <si>
    <t>Building Section ID</t>
  </si>
  <si>
    <t>Section Number</t>
  </si>
  <si>
    <t>Section Area</t>
  </si>
  <si>
    <t>Section Story Count</t>
  </si>
  <si>
    <t>Occupancy Type</t>
  </si>
  <si>
    <t>Occupancy Description</t>
  </si>
  <si>
    <t>Use Code</t>
  </si>
  <si>
    <t>Year Remodeled</t>
  </si>
  <si>
    <t>Unit Count</t>
  </si>
  <si>
    <t>Effective 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</si>
</sst>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  <charset val="1"/>
    </font>
    <font>
      <b/>
      <sz val="10"/>
      <name val="Arial"/>
      <charset val="1"/>
    </font>
    <font>
      <sz val="10"/>
      <name val="Arial"/>
      <charset val="1"/>
    </font>
    <font>
      <sz val="10"/>
      <name val="Arial"/>
      <charset val="1"/>
    </font>
    <font>
      <u/>
      <sz val="10"/>
      <color theme="10"/>
      <name val="Arial"/>
      <charset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6">
    <xf numFmtId="0" fontId="0" fillId="0" borderId="0" xfId="0"/>
    <xf numFmtId="1" fontId="2" fillId="0" borderId="0" xfId="0" applyNumberFormat="1" applyFont="1" applyFill="1" applyBorder="1" applyAlignment="1" applyProtection="1"/>
    <xf numFmtId="0" fontId="3" fillId="0" borderId="0" xfId="0" applyFont="1" applyFill="1" applyBorder="1" applyAlignment="1" applyProtection="1"/>
    <xf numFmtId="0" fontId="4" fillId="0" borderId="0" xfId="1" applyFill="1" applyBorder="1" applyAlignment="1" applyProtection="1"/>
    <xf numFmtId="0" fontId="1" fillId="0" borderId="0" xfId="0" applyFont="1" applyFill="1" applyBorder="1" applyAlignment="1" applyProtection="1">
      <alignment horizontal="center"/>
    </xf>
    <xf numFmtId="0" fontId="0" fillId="0" borderId="0" xfId="0" applyFill="1"/>
  </cellXfs>
  <cellStyles count="2">
    <cellStyle name="Hyperlink" xfId="1" builtinId="8"/>
    <cellStyle name="Normal" xfId="0" builtinId="0"/>
  </cellStyles>
  <dxfs count="4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99FBD02-0D58-42F0-8BC8-5B1BF6746FD6}" name="Table1" displayName="Table1" ref="A1:AQ114" totalsRowShown="0" headerRowDxfId="44" dataDxfId="43">
  <autoFilter ref="A1:AQ114" xr:uid="{00000000-0001-0000-0000-000000000000}"/>
  <sortState xmlns:xlrd2="http://schemas.microsoft.com/office/spreadsheetml/2017/richdata2" ref="A2:AQ114">
    <sortCondition ref="AO1:AO114"/>
  </sortState>
  <tableColumns count="43">
    <tableColumn id="1" xr3:uid="{1BB111FD-5762-45E3-83CF-08503E81C28C}" name="Parcel ID" dataDxfId="42"/>
    <tableColumn id="2" xr3:uid="{3BC57DE8-CDD0-4FAD-BC63-855021ECCB01}" name="Calculated Acres" dataDxfId="41"/>
    <tableColumn id="3" xr3:uid="{3ED1091B-E3CD-4C23-B493-707585562053}" name="CAMA" dataDxfId="40"/>
    <tableColumn id="4" xr3:uid="{7634A2E6-95D3-4133-B6A2-0EE247C5C3D2}" name="Hyperlink" dataDxfId="39" dataCellStyle="Hyperlink">
      <calculatedColumnFormula>HYPERLINK(C2, "Link to Auditor's Website")</calculatedColumnFormula>
    </tableColumn>
    <tableColumn id="5" xr3:uid="{3E4B7EF6-EDBB-4721-A71C-3E9E8FCE223D}" name="Location Street Number" dataDxfId="38"/>
    <tableColumn id="6" xr3:uid="{EB584490-02D4-495A-BD97-58FB94E54C76}" name="Location Street Number 2" dataDxfId="37"/>
    <tableColumn id="7" xr3:uid="{92FC66BB-0A54-46B9-A437-9705C695EFDD}" name="Location Street Direction" dataDxfId="36"/>
    <tableColumn id="8" xr3:uid="{7632FEB1-5B12-415F-88D0-DD2D2EE0A05E}" name="Location Street Name" dataDxfId="35"/>
    <tableColumn id="9" xr3:uid="{E26AF086-849B-4912-B0AC-85B1B203BA3B}" name="Location Street Suffix" dataDxfId="34"/>
    <tableColumn id="10" xr3:uid="{FE1F616A-6604-4E8B-9BB5-C961A72A537B}" name="Location Street Suffix Direction" dataDxfId="33"/>
    <tableColumn id="11" xr3:uid="{17D81E7E-4A45-409F-9184-9B374C99A569}" name="Auditor's Classification" dataDxfId="32"/>
    <tableColumn id="12" xr3:uid="{B0DCD00E-FEDF-4791-9FC2-C52471BEBCAB}" name="Deeded Owner" dataDxfId="31"/>
    <tableColumn id="13" xr3:uid="{D66157C0-DAAC-48F5-84A9-15EA70F05F33}" name="Owner's Name" dataDxfId="30"/>
    <tableColumn id="14" xr3:uid="{B4E68B9D-3E03-4D27-82FD-DFD7AA6D94B5}" name="Owner's Street Number" dataDxfId="29"/>
    <tableColumn id="15" xr3:uid="{D3659A26-C146-407C-9A4C-03301DD999A8}" name="Owner's Street Direction" dataDxfId="28"/>
    <tableColumn id="16" xr3:uid="{E540D9AA-DDFF-418A-881C-48396CBFD203}" name="Owner's Street Name" dataDxfId="27"/>
    <tableColumn id="17" xr3:uid="{90A69607-05F7-4A08-A8CE-E94D81DAFE6E}" name="Owner's Street Suffix" dataDxfId="26"/>
    <tableColumn id="18" xr3:uid="{B87BFFB9-7C2D-466B-96B6-07F63970A6F5}" name="Owner's Street Suffix Direction" dataDxfId="25"/>
    <tableColumn id="19" xr3:uid="{9665CABE-6403-421B-8438-202637318360}" name="Owner's Secondary Address" dataDxfId="24"/>
    <tableColumn id="20" xr3:uid="{F5DF766D-2CDC-48EA-97B8-AA4115CC6480}" name="Owner's City" dataDxfId="23"/>
    <tableColumn id="21" xr3:uid="{7EF15F2D-1AD1-4D67-9924-2F990C4F3DB9}" name="Owner's State" dataDxfId="22"/>
    <tableColumn id="22" xr3:uid="{24A66F8A-1089-43E1-AF20-A62E6A39DB61}" name="Owner's Country" dataDxfId="21"/>
    <tableColumn id="23" xr3:uid="{B127992E-7E13-4AB1-9F6E-9C9BD46F27DC}" name="Owner's Zip Code" dataDxfId="20"/>
    <tableColumn id="24" xr3:uid="{B0626AA5-CD75-4BE9-ADEB-E0FB6A520116}" name="Market Land Value" dataDxfId="19"/>
    <tableColumn id="25" xr3:uid="{EBE611FD-1ED8-4729-B8E8-657DA043F4BE}" name="CAUV Value" dataDxfId="18"/>
    <tableColumn id="26" xr3:uid="{CC6F3956-E868-4176-8F7F-72EFD5824421}" name="Market Improvement Value" dataDxfId="17"/>
    <tableColumn id="27" xr3:uid="{CBB58DBC-ABBF-46CE-A2D4-754207494A4E}" name="Total Market Value" dataDxfId="16"/>
    <tableColumn id="28" xr3:uid="{C9215A45-3413-4BB2-A6C0-8D27A360E780}" name="Assessed Improvement Value" dataDxfId="15"/>
    <tableColumn id="29" xr3:uid="{3A682B8C-959D-4884-B300-039FC40E8B42}" name="Assessed Land Value" dataDxfId="14"/>
    <tableColumn id="30" xr3:uid="{677E8A94-AD06-4811-8810-2C713C3E722F}" name="Year Built" dataDxfId="13"/>
    <tableColumn id="31" xr3:uid="{48988D3B-A68A-4F39-848A-18087FB0C6B5}" name="Building Section ID" dataDxfId="12"/>
    <tableColumn id="32" xr3:uid="{BA3A540F-E0BA-4463-82E6-9D416683B352}" name="Section Number" dataDxfId="11"/>
    <tableColumn id="33" xr3:uid="{530CCC52-1591-43BA-9160-78310E406FA8}" name="Section Area" dataDxfId="10"/>
    <tableColumn id="34" xr3:uid="{B1F021BE-B0DB-4D10-B092-607ED047B726}" name="Section Story Count" dataDxfId="9"/>
    <tableColumn id="35" xr3:uid="{8A8AE5C2-5CAD-4EDE-AA5D-B136E6766D83}" name="Occupancy Type" dataDxfId="8"/>
    <tableColumn id="36" xr3:uid="{94A1B0B8-726A-49CB-8577-1B97CE197CB6}" name="Occupancy Description" dataDxfId="7"/>
    <tableColumn id="37" xr3:uid="{44678A84-4C17-4706-91FD-A975E569E77F}" name="Use Code" dataDxfId="6"/>
    <tableColumn id="38" xr3:uid="{CCDF2C9D-3497-460D-97C3-15C10CD4711C}" name="Year Remodeled" dataDxfId="5"/>
    <tableColumn id="39" xr3:uid="{1C1D3156-8954-421E-920C-8D33D14A466B}" name="Unit Count" dataDxfId="4"/>
    <tableColumn id="40" xr3:uid="{0C71404A-D3AA-448E-8E5A-7A28720305F7}" name="Effective Age" dataDxfId="3"/>
    <tableColumn id="41" xr3:uid="{83716760-0220-43B4-82FD-A38FB40F42E9}" name="Community" dataDxfId="2"/>
    <tableColumn id="42" xr3:uid="{87B840E6-1117-4782-84C7-B7939C233153}" name="Park" dataDxfId="1"/>
    <tableColumn id="43" xr3:uid="{7CFBD07D-0920-4F6A-B122-6C0640557368}" name="Land Use" dataDxfId="0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Q114"/>
  <sheetViews>
    <sheetView tabSelected="1" workbookViewId="0">
      <pane ySplit="1" topLeftCell="A2" activePane="bottomLeft" state="frozen"/>
      <selection pane="bottomLeft" activeCell="B18" sqref="B18"/>
    </sheetView>
  </sheetViews>
  <sheetFormatPr defaultRowHeight="12.75" x14ac:dyDescent="0.2"/>
  <cols>
    <col min="1" max="1" width="20" bestFit="1" customWidth="1"/>
    <col min="2" max="2" width="18.42578125" customWidth="1"/>
    <col min="3" max="3" width="128.28515625" bestFit="1" customWidth="1"/>
    <col min="4" max="4" width="22.140625" bestFit="1" customWidth="1"/>
    <col min="5" max="5" width="24.7109375" customWidth="1"/>
    <col min="6" max="6" width="26.28515625" customWidth="1"/>
    <col min="7" max="7" width="25.7109375" customWidth="1"/>
    <col min="8" max="8" width="33" bestFit="1" customWidth="1"/>
    <col min="9" max="9" width="22.85546875" customWidth="1"/>
    <col min="10" max="10" width="31.5703125" customWidth="1"/>
    <col min="11" max="11" width="23.5703125" customWidth="1"/>
    <col min="12" max="12" width="84" bestFit="1" customWidth="1"/>
    <col min="13" max="13" width="46" bestFit="1" customWidth="1"/>
    <col min="14" max="14" width="50" customWidth="1"/>
    <col min="15" max="15" width="25.140625" customWidth="1"/>
    <col min="16" max="16" width="32.85546875" bestFit="1" customWidth="1"/>
    <col min="17" max="17" width="22.28515625" customWidth="1"/>
    <col min="18" max="18" width="31" customWidth="1"/>
    <col min="19" max="19" width="34.42578125" bestFit="1" customWidth="1"/>
    <col min="20" max="20" width="21.42578125" bestFit="1" customWidth="1"/>
    <col min="21" max="21" width="15.7109375" customWidth="1"/>
    <col min="22" max="22" width="18" customWidth="1"/>
    <col min="23" max="23" width="19" customWidth="1"/>
    <col min="24" max="24" width="20.28515625" customWidth="1"/>
    <col min="25" max="25" width="14.140625" customWidth="1"/>
    <col min="26" max="26" width="27.7109375" customWidth="1"/>
    <col min="27" max="27" width="20.28515625" customWidth="1"/>
    <col min="28" max="28" width="29.7109375" customWidth="1"/>
    <col min="29" max="29" width="22.28515625" customWidth="1"/>
    <col min="30" max="30" width="16" customWidth="1"/>
    <col min="31" max="31" width="20.5703125" customWidth="1"/>
    <col min="32" max="32" width="17.7109375" customWidth="1"/>
    <col min="33" max="33" width="16" customWidth="1"/>
    <col min="34" max="34" width="21.140625" customWidth="1"/>
    <col min="35" max="35" width="18.140625" customWidth="1"/>
    <col min="36" max="36" width="27.140625" bestFit="1" customWidth="1"/>
    <col min="37" max="37" width="16" customWidth="1"/>
    <col min="38" max="38" width="18.28515625" customWidth="1"/>
    <col min="39" max="40" width="16" customWidth="1"/>
    <col min="41" max="41" width="19.7109375" bestFit="1" customWidth="1"/>
    <col min="42" max="42" width="7.28515625" customWidth="1"/>
    <col min="43" max="43" width="32" bestFit="1" customWidth="1"/>
  </cols>
  <sheetData>
    <row r="1" spans="1:43" s="5" customFormat="1" x14ac:dyDescent="0.2">
      <c r="A1" s="4" t="s">
        <v>498</v>
      </c>
      <c r="B1" s="4" t="s">
        <v>499</v>
      </c>
      <c r="C1" s="4" t="s">
        <v>0</v>
      </c>
      <c r="D1" s="4" t="s">
        <v>497</v>
      </c>
      <c r="E1" s="4" t="s">
        <v>501</v>
      </c>
      <c r="F1" s="4" t="s">
        <v>503</v>
      </c>
      <c r="G1" s="4" t="s">
        <v>500</v>
      </c>
      <c r="H1" s="4" t="s">
        <v>502</v>
      </c>
      <c r="I1" s="4" t="s">
        <v>504</v>
      </c>
      <c r="J1" s="4" t="s">
        <v>505</v>
      </c>
      <c r="K1" s="4" t="s">
        <v>506</v>
      </c>
      <c r="L1" s="4" t="s">
        <v>507</v>
      </c>
      <c r="M1" s="4" t="s">
        <v>508</v>
      </c>
      <c r="N1" s="4" t="s">
        <v>511</v>
      </c>
      <c r="O1" s="4" t="s">
        <v>510</v>
      </c>
      <c r="P1" s="4" t="s">
        <v>509</v>
      </c>
      <c r="Q1" s="4" t="s">
        <v>512</v>
      </c>
      <c r="R1" s="4" t="s">
        <v>514</v>
      </c>
      <c r="S1" s="4" t="s">
        <v>513</v>
      </c>
      <c r="T1" s="4" t="s">
        <v>515</v>
      </c>
      <c r="U1" s="4" t="s">
        <v>516</v>
      </c>
      <c r="V1" s="4" t="s">
        <v>517</v>
      </c>
      <c r="W1" s="4" t="s">
        <v>518</v>
      </c>
      <c r="X1" s="4" t="s">
        <v>519</v>
      </c>
      <c r="Y1" s="4" t="s">
        <v>520</v>
      </c>
      <c r="Z1" s="4" t="s">
        <v>521</v>
      </c>
      <c r="AA1" s="4" t="s">
        <v>522</v>
      </c>
      <c r="AB1" s="4" t="s">
        <v>523</v>
      </c>
      <c r="AC1" s="4" t="s">
        <v>524</v>
      </c>
      <c r="AD1" s="4" t="s">
        <v>526</v>
      </c>
      <c r="AE1" s="4" t="s">
        <v>527</v>
      </c>
      <c r="AF1" s="4" t="s">
        <v>528</v>
      </c>
      <c r="AG1" s="4" t="s">
        <v>529</v>
      </c>
      <c r="AH1" s="4" t="s">
        <v>530</v>
      </c>
      <c r="AI1" s="4" t="s">
        <v>531</v>
      </c>
      <c r="AJ1" s="4" t="s">
        <v>532</v>
      </c>
      <c r="AK1" s="4" t="s">
        <v>533</v>
      </c>
      <c r="AL1" s="4" t="s">
        <v>534</v>
      </c>
      <c r="AM1" s="4" t="s">
        <v>535</v>
      </c>
      <c r="AN1" s="4" t="s">
        <v>536</v>
      </c>
      <c r="AO1" s="4" t="s">
        <v>1</v>
      </c>
      <c r="AP1" s="4" t="s">
        <v>2</v>
      </c>
      <c r="AQ1" s="4" t="s">
        <v>525</v>
      </c>
    </row>
    <row r="2" spans="1:43" x14ac:dyDescent="0.2">
      <c r="A2" s="2" t="s">
        <v>27</v>
      </c>
      <c r="B2" s="2">
        <v>24.728205410000001</v>
      </c>
      <c r="C2" s="2" t="s">
        <v>28</v>
      </c>
      <c r="D2" s="3" t="str">
        <f t="shared" ref="D2:D14" si="0">HYPERLINK(C2, "Link to Auditor's Website")</f>
        <v>Link to Auditor's Website</v>
      </c>
      <c r="E2" s="2" t="s">
        <v>29</v>
      </c>
      <c r="F2" s="2" t="s">
        <v>3</v>
      </c>
      <c r="G2" s="2" t="s">
        <v>3</v>
      </c>
      <c r="H2" s="2" t="s">
        <v>30</v>
      </c>
      <c r="I2" s="2" t="s">
        <v>3</v>
      </c>
      <c r="J2" s="2" t="s">
        <v>3</v>
      </c>
      <c r="K2" s="1">
        <v>650</v>
      </c>
      <c r="L2" s="2" t="s">
        <v>31</v>
      </c>
      <c r="M2" s="2" t="s">
        <v>32</v>
      </c>
      <c r="N2" s="2" t="s">
        <v>34</v>
      </c>
      <c r="O2" s="2" t="s">
        <v>3</v>
      </c>
      <c r="P2" s="2" t="s">
        <v>33</v>
      </c>
      <c r="Q2" s="2" t="s">
        <v>3</v>
      </c>
      <c r="R2" s="2" t="s">
        <v>3</v>
      </c>
      <c r="S2" s="2" t="s">
        <v>3</v>
      </c>
      <c r="T2" s="2" t="s">
        <v>22</v>
      </c>
      <c r="U2" s="2" t="s">
        <v>7</v>
      </c>
      <c r="V2" s="2" t="s">
        <v>4</v>
      </c>
      <c r="W2" s="2" t="s">
        <v>26</v>
      </c>
      <c r="X2" s="1">
        <v>256400</v>
      </c>
      <c r="Y2" s="1">
        <v>0</v>
      </c>
      <c r="Z2" s="1">
        <v>6698400</v>
      </c>
      <c r="AA2" s="1">
        <v>6954800</v>
      </c>
      <c r="AB2" s="1">
        <v>2344440</v>
      </c>
      <c r="AC2" s="1">
        <v>89740</v>
      </c>
      <c r="AD2" s="2">
        <v>1999</v>
      </c>
      <c r="AE2" s="1">
        <v>1</v>
      </c>
      <c r="AF2" s="2"/>
      <c r="AG2" s="2">
        <v>69912</v>
      </c>
      <c r="AH2" s="2">
        <v>1</v>
      </c>
      <c r="AI2" s="1">
        <v>365</v>
      </c>
      <c r="AJ2" s="2" t="s">
        <v>37</v>
      </c>
      <c r="AK2" s="1">
        <v>650</v>
      </c>
      <c r="AL2" s="2">
        <v>0</v>
      </c>
      <c r="AM2" s="2">
        <v>0</v>
      </c>
      <c r="AN2" s="2">
        <v>19</v>
      </c>
      <c r="AO2" s="2" t="s">
        <v>35</v>
      </c>
      <c r="AP2" s="2"/>
      <c r="AQ2" s="2" t="s">
        <v>36</v>
      </c>
    </row>
    <row r="3" spans="1:43" x14ac:dyDescent="0.2">
      <c r="A3" s="2" t="s">
        <v>38</v>
      </c>
      <c r="B3" s="2">
        <v>1.00830222</v>
      </c>
      <c r="C3" s="2" t="s">
        <v>39</v>
      </c>
      <c r="D3" s="3" t="str">
        <f t="shared" si="0"/>
        <v>Link to Auditor's Website</v>
      </c>
      <c r="E3" s="2" t="s">
        <v>40</v>
      </c>
      <c r="F3" s="2" t="s">
        <v>3</v>
      </c>
      <c r="G3" s="2" t="s">
        <v>3</v>
      </c>
      <c r="H3" s="2" t="s">
        <v>30</v>
      </c>
      <c r="I3" s="2" t="s">
        <v>13</v>
      </c>
      <c r="J3" s="2" t="s">
        <v>3</v>
      </c>
      <c r="K3" s="1">
        <v>445</v>
      </c>
      <c r="L3" s="2" t="s">
        <v>41</v>
      </c>
      <c r="M3" s="2" t="s">
        <v>42</v>
      </c>
      <c r="N3" s="2" t="s">
        <v>45</v>
      </c>
      <c r="O3" s="2" t="s">
        <v>44</v>
      </c>
      <c r="P3" s="2" t="s">
        <v>43</v>
      </c>
      <c r="Q3" s="2" t="s">
        <v>25</v>
      </c>
      <c r="R3" s="2" t="s">
        <v>3</v>
      </c>
      <c r="S3" s="2" t="s">
        <v>3</v>
      </c>
      <c r="T3" s="2" t="s">
        <v>46</v>
      </c>
      <c r="U3" s="2" t="s">
        <v>7</v>
      </c>
      <c r="V3" s="2" t="s">
        <v>4</v>
      </c>
      <c r="W3" s="2" t="s">
        <v>47</v>
      </c>
      <c r="X3" s="1">
        <v>132900</v>
      </c>
      <c r="Y3" s="1">
        <v>0</v>
      </c>
      <c r="Z3" s="1">
        <v>343800</v>
      </c>
      <c r="AA3" s="1">
        <v>476700</v>
      </c>
      <c r="AB3" s="1">
        <v>120330</v>
      </c>
      <c r="AC3" s="1">
        <v>46520</v>
      </c>
      <c r="AD3" s="2">
        <v>2007</v>
      </c>
      <c r="AE3" s="1">
        <v>1</v>
      </c>
      <c r="AF3" s="2"/>
      <c r="AG3" s="2">
        <v>2616</v>
      </c>
      <c r="AH3" s="2">
        <v>1</v>
      </c>
      <c r="AI3" s="1">
        <v>304</v>
      </c>
      <c r="AJ3" s="2" t="s">
        <v>48</v>
      </c>
      <c r="AK3" s="2"/>
      <c r="AL3" s="2">
        <v>0</v>
      </c>
      <c r="AM3" s="2">
        <v>0</v>
      </c>
      <c r="AN3" s="2">
        <v>11</v>
      </c>
      <c r="AO3" s="2" t="s">
        <v>35</v>
      </c>
      <c r="AP3" s="2"/>
      <c r="AQ3" s="2" t="s">
        <v>8</v>
      </c>
    </row>
    <row r="4" spans="1:43" x14ac:dyDescent="0.2">
      <c r="A4" s="2" t="s">
        <v>49</v>
      </c>
      <c r="B4" s="2">
        <v>6.2786665399999997</v>
      </c>
      <c r="C4" s="2" t="s">
        <v>50</v>
      </c>
      <c r="D4" s="3" t="str">
        <f t="shared" si="0"/>
        <v>Link to Auditor's Website</v>
      </c>
      <c r="E4" s="2" t="s">
        <v>51</v>
      </c>
      <c r="F4" s="2" t="s">
        <v>3</v>
      </c>
      <c r="G4" s="2" t="s">
        <v>3</v>
      </c>
      <c r="H4" s="2" t="s">
        <v>52</v>
      </c>
      <c r="I4" s="2" t="s">
        <v>23</v>
      </c>
      <c r="J4" s="2" t="s">
        <v>3</v>
      </c>
      <c r="K4" s="1">
        <v>499</v>
      </c>
      <c r="L4" s="2" t="s">
        <v>53</v>
      </c>
      <c r="M4" s="2" t="s">
        <v>54</v>
      </c>
      <c r="N4" s="2" t="s">
        <v>51</v>
      </c>
      <c r="O4" s="2" t="s">
        <v>3</v>
      </c>
      <c r="P4" s="2" t="s">
        <v>55</v>
      </c>
      <c r="Q4" s="2" t="s">
        <v>3</v>
      </c>
      <c r="R4" s="2" t="s">
        <v>3</v>
      </c>
      <c r="S4" s="2" t="s">
        <v>3</v>
      </c>
      <c r="T4" s="2" t="s">
        <v>22</v>
      </c>
      <c r="U4" s="2" t="s">
        <v>7</v>
      </c>
      <c r="V4" s="2" t="s">
        <v>4</v>
      </c>
      <c r="W4" s="2" t="s">
        <v>26</v>
      </c>
      <c r="X4" s="1">
        <v>94300</v>
      </c>
      <c r="Y4" s="1">
        <v>0</v>
      </c>
      <c r="Z4" s="1">
        <v>275300</v>
      </c>
      <c r="AA4" s="1">
        <v>369600</v>
      </c>
      <c r="AB4" s="1">
        <v>96360</v>
      </c>
      <c r="AC4" s="1">
        <v>33010</v>
      </c>
      <c r="AD4" s="2">
        <v>1965</v>
      </c>
      <c r="AE4" s="1">
        <v>1</v>
      </c>
      <c r="AF4" s="1">
        <v>1</v>
      </c>
      <c r="AG4" s="2">
        <v>47306</v>
      </c>
      <c r="AH4" s="2">
        <v>1</v>
      </c>
      <c r="AI4" s="1">
        <v>365</v>
      </c>
      <c r="AJ4" s="2" t="s">
        <v>37</v>
      </c>
      <c r="AK4" s="1">
        <v>650</v>
      </c>
      <c r="AL4" s="2">
        <v>2000</v>
      </c>
      <c r="AM4" s="2">
        <v>0</v>
      </c>
      <c r="AN4" s="2">
        <v>45</v>
      </c>
      <c r="AO4" s="2" t="s">
        <v>35</v>
      </c>
      <c r="AP4" s="2"/>
      <c r="AQ4" s="2" t="s">
        <v>8</v>
      </c>
    </row>
    <row r="5" spans="1:43" x14ac:dyDescent="0.2">
      <c r="A5" s="2" t="s">
        <v>56</v>
      </c>
      <c r="B5" s="2">
        <v>0.29042910999999999</v>
      </c>
      <c r="C5" s="2" t="s">
        <v>57</v>
      </c>
      <c r="D5" s="3" t="str">
        <f t="shared" si="0"/>
        <v>Link to Auditor's Website</v>
      </c>
      <c r="E5" s="2" t="s">
        <v>58</v>
      </c>
      <c r="F5" s="2" t="s">
        <v>3</v>
      </c>
      <c r="G5" s="2" t="s">
        <v>3</v>
      </c>
      <c r="H5" s="2" t="s">
        <v>43</v>
      </c>
      <c r="I5" s="2" t="s">
        <v>3</v>
      </c>
      <c r="J5" s="2" t="s">
        <v>59</v>
      </c>
      <c r="K5" s="1">
        <v>442</v>
      </c>
      <c r="L5" s="2" t="s">
        <v>60</v>
      </c>
      <c r="M5" s="2" t="s">
        <v>61</v>
      </c>
      <c r="N5" s="2" t="s">
        <v>3</v>
      </c>
      <c r="O5" s="2" t="s">
        <v>3</v>
      </c>
      <c r="P5" s="2" t="s">
        <v>3</v>
      </c>
      <c r="Q5" s="2" t="s">
        <v>3</v>
      </c>
      <c r="R5" s="2" t="s">
        <v>3</v>
      </c>
      <c r="S5" s="2" t="s">
        <v>3</v>
      </c>
      <c r="T5" s="2" t="s">
        <v>3</v>
      </c>
      <c r="U5" s="2" t="s">
        <v>3</v>
      </c>
      <c r="V5" s="2" t="s">
        <v>4</v>
      </c>
      <c r="W5" s="2" t="s">
        <v>3</v>
      </c>
      <c r="X5" s="1">
        <v>17500</v>
      </c>
      <c r="Y5" s="1">
        <v>0</v>
      </c>
      <c r="Z5" s="1">
        <v>78600</v>
      </c>
      <c r="AA5" s="1">
        <v>96100</v>
      </c>
      <c r="AB5" s="1">
        <v>27510</v>
      </c>
      <c r="AC5" s="1">
        <v>6130</v>
      </c>
      <c r="AD5" s="2">
        <v>1957</v>
      </c>
      <c r="AE5" s="1">
        <v>1</v>
      </c>
      <c r="AF5" s="1">
        <v>1</v>
      </c>
      <c r="AG5" s="2">
        <v>3106</v>
      </c>
      <c r="AH5" s="2">
        <v>1</v>
      </c>
      <c r="AI5" s="1">
        <v>344</v>
      </c>
      <c r="AJ5" s="2" t="s">
        <v>17</v>
      </c>
      <c r="AK5" s="1">
        <v>442</v>
      </c>
      <c r="AL5" s="2">
        <v>1964</v>
      </c>
      <c r="AM5" s="2">
        <v>0</v>
      </c>
      <c r="AN5" s="2">
        <v>60</v>
      </c>
      <c r="AO5" s="2" t="s">
        <v>35</v>
      </c>
      <c r="AP5" s="2"/>
      <c r="AQ5" s="2" t="s">
        <v>8</v>
      </c>
    </row>
    <row r="6" spans="1:43" x14ac:dyDescent="0.2">
      <c r="A6" s="2" t="s">
        <v>62</v>
      </c>
      <c r="B6" s="2">
        <v>7.49091285</v>
      </c>
      <c r="C6" s="2" t="s">
        <v>63</v>
      </c>
      <c r="D6" s="3" t="str">
        <f t="shared" si="0"/>
        <v>Link to Auditor's Website</v>
      </c>
      <c r="E6" s="2" t="s">
        <v>64</v>
      </c>
      <c r="F6" s="2" t="s">
        <v>3</v>
      </c>
      <c r="G6" s="2" t="s">
        <v>3</v>
      </c>
      <c r="H6" s="2" t="s">
        <v>43</v>
      </c>
      <c r="I6" s="2" t="s">
        <v>25</v>
      </c>
      <c r="J6" s="2" t="s">
        <v>59</v>
      </c>
      <c r="K6" s="1">
        <v>481</v>
      </c>
      <c r="L6" s="2" t="s">
        <v>65</v>
      </c>
      <c r="M6" s="2" t="s">
        <v>66</v>
      </c>
      <c r="N6" s="2" t="s">
        <v>64</v>
      </c>
      <c r="O6" s="2" t="s">
        <v>59</v>
      </c>
      <c r="P6" s="2" t="s">
        <v>43</v>
      </c>
      <c r="Q6" s="2" t="s">
        <v>25</v>
      </c>
      <c r="R6" s="2" t="s">
        <v>3</v>
      </c>
      <c r="S6" s="2" t="s">
        <v>3</v>
      </c>
      <c r="T6" s="2" t="s">
        <v>22</v>
      </c>
      <c r="U6" s="2" t="s">
        <v>7</v>
      </c>
      <c r="V6" s="2" t="s">
        <v>4</v>
      </c>
      <c r="W6" s="2" t="s">
        <v>26</v>
      </c>
      <c r="X6" s="1">
        <v>66600</v>
      </c>
      <c r="Y6" s="1">
        <v>0</v>
      </c>
      <c r="Z6" s="1">
        <v>337000</v>
      </c>
      <c r="AA6" s="1">
        <v>403600</v>
      </c>
      <c r="AB6" s="1">
        <v>117950</v>
      </c>
      <c r="AC6" s="1">
        <v>23310</v>
      </c>
      <c r="AD6" s="2">
        <v>1954</v>
      </c>
      <c r="AE6" s="1">
        <v>1</v>
      </c>
      <c r="AF6" s="1">
        <v>1</v>
      </c>
      <c r="AG6" s="2">
        <v>7840</v>
      </c>
      <c r="AH6" s="2">
        <v>1</v>
      </c>
      <c r="AI6" s="1">
        <v>406</v>
      </c>
      <c r="AJ6" s="2" t="s">
        <v>11</v>
      </c>
      <c r="AK6" s="1">
        <v>481</v>
      </c>
      <c r="AL6" s="2">
        <v>1992</v>
      </c>
      <c r="AM6" s="2">
        <v>0</v>
      </c>
      <c r="AN6" s="2">
        <v>60</v>
      </c>
      <c r="AO6" s="2" t="s">
        <v>35</v>
      </c>
      <c r="AP6" s="2"/>
      <c r="AQ6" s="2" t="s">
        <v>8</v>
      </c>
    </row>
    <row r="7" spans="1:43" x14ac:dyDescent="0.2">
      <c r="A7" s="2" t="s">
        <v>67</v>
      </c>
      <c r="B7" s="2">
        <v>0.37227171999999997</v>
      </c>
      <c r="C7" s="2" t="s">
        <v>68</v>
      </c>
      <c r="D7" s="3" t="str">
        <f t="shared" si="0"/>
        <v>Link to Auditor's Website</v>
      </c>
      <c r="E7" s="2" t="s">
        <v>69</v>
      </c>
      <c r="F7" s="2" t="s">
        <v>3</v>
      </c>
      <c r="G7" s="2" t="s">
        <v>3</v>
      </c>
      <c r="H7" s="2" t="s">
        <v>43</v>
      </c>
      <c r="I7" s="2" t="s">
        <v>25</v>
      </c>
      <c r="J7" s="2" t="s">
        <v>59</v>
      </c>
      <c r="K7" s="1">
        <v>430</v>
      </c>
      <c r="L7" s="2" t="s">
        <v>70</v>
      </c>
      <c r="M7" s="2" t="s">
        <v>70</v>
      </c>
      <c r="N7" s="2" t="s">
        <v>69</v>
      </c>
      <c r="O7" s="2" t="s">
        <v>59</v>
      </c>
      <c r="P7" s="2" t="s">
        <v>43</v>
      </c>
      <c r="Q7" s="2" t="s">
        <v>25</v>
      </c>
      <c r="R7" s="2" t="s">
        <v>3</v>
      </c>
      <c r="S7" s="2" t="s">
        <v>3</v>
      </c>
      <c r="T7" s="2" t="s">
        <v>22</v>
      </c>
      <c r="U7" s="2" t="s">
        <v>7</v>
      </c>
      <c r="V7" s="2" t="s">
        <v>4</v>
      </c>
      <c r="W7" s="2" t="s">
        <v>26</v>
      </c>
      <c r="X7" s="1">
        <v>28800</v>
      </c>
      <c r="Y7" s="1">
        <v>0</v>
      </c>
      <c r="Z7" s="1">
        <v>78900</v>
      </c>
      <c r="AA7" s="1">
        <v>107700</v>
      </c>
      <c r="AB7" s="1">
        <v>27620</v>
      </c>
      <c r="AC7" s="1">
        <v>10080</v>
      </c>
      <c r="AD7" s="2">
        <v>1940</v>
      </c>
      <c r="AE7" s="1">
        <v>1</v>
      </c>
      <c r="AF7" s="1">
        <v>1</v>
      </c>
      <c r="AG7" s="2">
        <v>2259</v>
      </c>
      <c r="AH7" s="2">
        <v>1</v>
      </c>
      <c r="AI7" s="1">
        <v>406</v>
      </c>
      <c r="AJ7" s="2" t="s">
        <v>11</v>
      </c>
      <c r="AK7" s="1">
        <v>430</v>
      </c>
      <c r="AL7" s="2">
        <v>0</v>
      </c>
      <c r="AM7" s="2">
        <v>0</v>
      </c>
      <c r="AN7" s="2">
        <v>60</v>
      </c>
      <c r="AO7" s="2" t="s">
        <v>35</v>
      </c>
      <c r="AP7" s="2"/>
      <c r="AQ7" s="2" t="s">
        <v>8</v>
      </c>
    </row>
    <row r="8" spans="1:43" x14ac:dyDescent="0.2">
      <c r="A8" s="2" t="s">
        <v>71</v>
      </c>
      <c r="B8" s="2">
        <v>1.50603211</v>
      </c>
      <c r="C8" s="2" t="s">
        <v>72</v>
      </c>
      <c r="D8" s="3" t="str">
        <f t="shared" si="0"/>
        <v>Link to Auditor's Website</v>
      </c>
      <c r="E8" s="2" t="s">
        <v>73</v>
      </c>
      <c r="F8" s="2" t="s">
        <v>3</v>
      </c>
      <c r="G8" s="2" t="s">
        <v>59</v>
      </c>
      <c r="H8" s="2" t="s">
        <v>43</v>
      </c>
      <c r="I8" s="2" t="s">
        <v>25</v>
      </c>
      <c r="J8" s="2" t="s">
        <v>3</v>
      </c>
      <c r="K8" s="1">
        <v>420</v>
      </c>
      <c r="L8" s="2" t="s">
        <v>74</v>
      </c>
      <c r="M8" s="2" t="s">
        <v>75</v>
      </c>
      <c r="N8" s="2" t="s">
        <v>77</v>
      </c>
      <c r="O8" s="2" t="s">
        <v>3</v>
      </c>
      <c r="P8" s="2" t="s">
        <v>76</v>
      </c>
      <c r="Q8" s="2" t="s">
        <v>13</v>
      </c>
      <c r="R8" s="2" t="s">
        <v>3</v>
      </c>
      <c r="S8" s="2" t="s">
        <v>3</v>
      </c>
      <c r="T8" s="2" t="s">
        <v>78</v>
      </c>
      <c r="U8" s="2" t="s">
        <v>79</v>
      </c>
      <c r="V8" s="2" t="s">
        <v>4</v>
      </c>
      <c r="W8" s="2" t="s">
        <v>80</v>
      </c>
      <c r="X8" s="1">
        <v>59600</v>
      </c>
      <c r="Y8" s="1">
        <v>0</v>
      </c>
      <c r="Z8" s="1">
        <v>521200</v>
      </c>
      <c r="AA8" s="1">
        <v>580800</v>
      </c>
      <c r="AB8" s="1">
        <v>182420</v>
      </c>
      <c r="AC8" s="1">
        <v>20860</v>
      </c>
      <c r="AD8" s="2">
        <v>2020</v>
      </c>
      <c r="AE8" s="1">
        <v>1</v>
      </c>
      <c r="AF8" s="2"/>
      <c r="AG8" s="2">
        <v>10674</v>
      </c>
      <c r="AH8" s="2">
        <v>1</v>
      </c>
      <c r="AI8" s="1">
        <v>319</v>
      </c>
      <c r="AJ8" s="2" t="s">
        <v>81</v>
      </c>
      <c r="AK8" s="2"/>
      <c r="AL8" s="2">
        <v>0</v>
      </c>
      <c r="AM8" s="2">
        <v>0</v>
      </c>
      <c r="AN8" s="2">
        <v>1</v>
      </c>
      <c r="AO8" s="2" t="s">
        <v>35</v>
      </c>
      <c r="AP8" s="2"/>
      <c r="AQ8" s="2" t="s">
        <v>8</v>
      </c>
    </row>
    <row r="9" spans="1:43" x14ac:dyDescent="0.2">
      <c r="A9" s="2" t="s">
        <v>82</v>
      </c>
      <c r="B9" s="2">
        <v>0.55724775999999998</v>
      </c>
      <c r="C9" s="2" t="s">
        <v>83</v>
      </c>
      <c r="D9" s="3" t="str">
        <f t="shared" si="0"/>
        <v>Link to Auditor's Website</v>
      </c>
      <c r="E9" s="2" t="s">
        <v>84</v>
      </c>
      <c r="F9" s="2" t="s">
        <v>3</v>
      </c>
      <c r="G9" s="2" t="s">
        <v>59</v>
      </c>
      <c r="H9" s="2" t="s">
        <v>43</v>
      </c>
      <c r="I9" s="2" t="s">
        <v>3</v>
      </c>
      <c r="J9" s="2" t="s">
        <v>3</v>
      </c>
      <c r="K9" s="1">
        <v>640</v>
      </c>
      <c r="L9" s="2" t="s">
        <v>85</v>
      </c>
      <c r="M9" s="2" t="s">
        <v>85</v>
      </c>
      <c r="N9" s="2" t="s">
        <v>88</v>
      </c>
      <c r="O9" s="2" t="s">
        <v>87</v>
      </c>
      <c r="P9" s="2" t="s">
        <v>86</v>
      </c>
      <c r="Q9" s="2" t="s">
        <v>3</v>
      </c>
      <c r="R9" s="2" t="s">
        <v>3</v>
      </c>
      <c r="S9" s="2" t="s">
        <v>3</v>
      </c>
      <c r="T9" s="2" t="s">
        <v>22</v>
      </c>
      <c r="U9" s="2" t="s">
        <v>7</v>
      </c>
      <c r="V9" s="2" t="s">
        <v>4</v>
      </c>
      <c r="W9" s="2" t="s">
        <v>26</v>
      </c>
      <c r="X9" s="1">
        <v>29100</v>
      </c>
      <c r="Y9" s="1">
        <v>0</v>
      </c>
      <c r="Z9" s="1">
        <v>90200</v>
      </c>
      <c r="AA9" s="1">
        <v>119300</v>
      </c>
      <c r="AB9" s="1">
        <v>31570</v>
      </c>
      <c r="AC9" s="1">
        <v>10190</v>
      </c>
      <c r="AD9" s="2">
        <v>1999</v>
      </c>
      <c r="AE9" s="1">
        <v>1</v>
      </c>
      <c r="AF9" s="1">
        <v>1</v>
      </c>
      <c r="AG9" s="2">
        <v>4000</v>
      </c>
      <c r="AH9" s="2">
        <v>1</v>
      </c>
      <c r="AI9" s="1">
        <v>344</v>
      </c>
      <c r="AJ9" s="2" t="s">
        <v>17</v>
      </c>
      <c r="AK9" s="1">
        <v>417</v>
      </c>
      <c r="AL9" s="2">
        <v>2001</v>
      </c>
      <c r="AM9" s="2">
        <v>0</v>
      </c>
      <c r="AN9" s="2">
        <v>19</v>
      </c>
      <c r="AO9" s="2" t="s">
        <v>35</v>
      </c>
      <c r="AP9" s="2"/>
      <c r="AQ9" s="2" t="s">
        <v>89</v>
      </c>
    </row>
    <row r="10" spans="1:43" x14ac:dyDescent="0.2">
      <c r="A10" s="2" t="s">
        <v>112</v>
      </c>
      <c r="B10" s="2">
        <v>0.77742255999999998</v>
      </c>
      <c r="C10" s="2" t="s">
        <v>113</v>
      </c>
      <c r="D10" s="3" t="str">
        <f t="shared" si="0"/>
        <v>Link to Auditor's Website</v>
      </c>
      <c r="E10" s="2" t="s">
        <v>114</v>
      </c>
      <c r="F10" s="2" t="s">
        <v>3</v>
      </c>
      <c r="G10" s="2" t="s">
        <v>3</v>
      </c>
      <c r="H10" s="2" t="s">
        <v>90</v>
      </c>
      <c r="I10" s="2" t="s">
        <v>3</v>
      </c>
      <c r="J10" s="2" t="s">
        <v>3</v>
      </c>
      <c r="K10" s="1">
        <v>685</v>
      </c>
      <c r="L10" s="2" t="s">
        <v>115</v>
      </c>
      <c r="M10" s="2" t="s">
        <v>116</v>
      </c>
      <c r="N10" s="2" t="s">
        <v>3</v>
      </c>
      <c r="O10" s="2" t="s">
        <v>3</v>
      </c>
      <c r="P10" s="2" t="s">
        <v>3</v>
      </c>
      <c r="Q10" s="2" t="s">
        <v>3</v>
      </c>
      <c r="R10" s="2" t="s">
        <v>3</v>
      </c>
      <c r="S10" s="2" t="s">
        <v>3</v>
      </c>
      <c r="T10" s="2" t="s">
        <v>3</v>
      </c>
      <c r="U10" s="2" t="s">
        <v>3</v>
      </c>
      <c r="V10" s="2" t="s">
        <v>4</v>
      </c>
      <c r="W10" s="2" t="s">
        <v>3</v>
      </c>
      <c r="X10" s="1">
        <v>19100</v>
      </c>
      <c r="Y10" s="1">
        <v>0</v>
      </c>
      <c r="Z10" s="1">
        <v>158000</v>
      </c>
      <c r="AA10" s="1">
        <v>177100</v>
      </c>
      <c r="AB10" s="1">
        <v>55300</v>
      </c>
      <c r="AC10" s="1">
        <v>6690</v>
      </c>
      <c r="AD10" s="2">
        <v>1984</v>
      </c>
      <c r="AE10" s="1">
        <v>1</v>
      </c>
      <c r="AF10" s="1">
        <v>1</v>
      </c>
      <c r="AG10" s="2">
        <v>3200</v>
      </c>
      <c r="AH10" s="2">
        <v>1</v>
      </c>
      <c r="AI10" s="1">
        <v>309</v>
      </c>
      <c r="AJ10" s="2" t="s">
        <v>6</v>
      </c>
      <c r="AK10" s="1">
        <v>685</v>
      </c>
      <c r="AL10" s="2">
        <v>0</v>
      </c>
      <c r="AM10" s="2">
        <v>0</v>
      </c>
      <c r="AN10" s="2">
        <v>34</v>
      </c>
      <c r="AO10" s="2" t="s">
        <v>35</v>
      </c>
      <c r="AP10" s="2"/>
      <c r="AQ10" s="2" t="s">
        <v>5</v>
      </c>
    </row>
    <row r="11" spans="1:43" x14ac:dyDescent="0.2">
      <c r="A11" s="2" t="s">
        <v>117</v>
      </c>
      <c r="B11" s="2">
        <v>1.1262147899999999</v>
      </c>
      <c r="C11" s="2" t="s">
        <v>118</v>
      </c>
      <c r="D11" s="3" t="str">
        <f t="shared" si="0"/>
        <v>Link to Auditor's Website</v>
      </c>
      <c r="E11" s="2" t="s">
        <v>119</v>
      </c>
      <c r="F11" s="2" t="s">
        <v>3</v>
      </c>
      <c r="G11" s="2" t="s">
        <v>3</v>
      </c>
      <c r="H11" s="2" t="s">
        <v>19</v>
      </c>
      <c r="I11" s="2" t="s">
        <v>3</v>
      </c>
      <c r="J11" s="2" t="s">
        <v>3</v>
      </c>
      <c r="K11" s="1">
        <v>458</v>
      </c>
      <c r="L11" s="2" t="s">
        <v>120</v>
      </c>
      <c r="M11" s="2" t="s">
        <v>120</v>
      </c>
      <c r="N11" s="2" t="s">
        <v>122</v>
      </c>
      <c r="O11" s="2" t="s">
        <v>3</v>
      </c>
      <c r="P11" s="2" t="s">
        <v>121</v>
      </c>
      <c r="Q11" s="2" t="s">
        <v>105</v>
      </c>
      <c r="R11" s="2" t="s">
        <v>3</v>
      </c>
      <c r="S11" s="2" t="s">
        <v>3</v>
      </c>
      <c r="T11" s="2" t="s">
        <v>24</v>
      </c>
      <c r="U11" s="2" t="s">
        <v>7</v>
      </c>
      <c r="V11" s="2" t="s">
        <v>4</v>
      </c>
      <c r="W11" s="2" t="s">
        <v>123</v>
      </c>
      <c r="X11" s="1">
        <v>43700</v>
      </c>
      <c r="Y11" s="1">
        <v>0</v>
      </c>
      <c r="Z11" s="1">
        <v>103400</v>
      </c>
      <c r="AA11" s="1">
        <v>147100</v>
      </c>
      <c r="AB11" s="1">
        <v>36190</v>
      </c>
      <c r="AC11" s="1">
        <v>15300</v>
      </c>
      <c r="AD11" s="2">
        <v>1972</v>
      </c>
      <c r="AE11" s="1">
        <v>1</v>
      </c>
      <c r="AF11" s="1">
        <v>1</v>
      </c>
      <c r="AG11" s="2">
        <v>2016</v>
      </c>
      <c r="AH11" s="2">
        <v>1</v>
      </c>
      <c r="AI11" s="1">
        <v>406</v>
      </c>
      <c r="AJ11" s="2" t="s">
        <v>11</v>
      </c>
      <c r="AK11" s="1">
        <v>458</v>
      </c>
      <c r="AL11" s="2">
        <v>1992</v>
      </c>
      <c r="AM11" s="2">
        <v>0</v>
      </c>
      <c r="AN11" s="2">
        <v>46</v>
      </c>
      <c r="AO11" s="2" t="s">
        <v>35</v>
      </c>
      <c r="AP11" s="2"/>
      <c r="AQ11" s="2" t="s">
        <v>8</v>
      </c>
    </row>
    <row r="12" spans="1:43" x14ac:dyDescent="0.2">
      <c r="A12" s="2" t="s">
        <v>124</v>
      </c>
      <c r="B12" s="2">
        <v>5.76291318</v>
      </c>
      <c r="C12" s="2" t="s">
        <v>125</v>
      </c>
      <c r="D12" s="3" t="str">
        <f t="shared" si="0"/>
        <v>Link to Auditor's Website</v>
      </c>
      <c r="E12" s="2" t="s">
        <v>126</v>
      </c>
      <c r="F12" s="2" t="s">
        <v>3</v>
      </c>
      <c r="G12" s="2" t="s">
        <v>3</v>
      </c>
      <c r="H12" s="2" t="s">
        <v>127</v>
      </c>
      <c r="I12" s="2" t="s">
        <v>3</v>
      </c>
      <c r="J12" s="2" t="s">
        <v>3</v>
      </c>
      <c r="K12" s="1">
        <v>399</v>
      </c>
      <c r="L12" s="2" t="s">
        <v>128</v>
      </c>
      <c r="M12" s="2" t="s">
        <v>129</v>
      </c>
      <c r="N12" s="2" t="s">
        <v>131</v>
      </c>
      <c r="O12" s="2" t="s">
        <v>3</v>
      </c>
      <c r="P12" s="2" t="s">
        <v>130</v>
      </c>
      <c r="Q12" s="2" t="s">
        <v>25</v>
      </c>
      <c r="R12" s="2" t="s">
        <v>3</v>
      </c>
      <c r="S12" s="2" t="s">
        <v>3</v>
      </c>
      <c r="T12" s="2" t="s">
        <v>132</v>
      </c>
      <c r="U12" s="2" t="s">
        <v>7</v>
      </c>
      <c r="V12" s="2" t="s">
        <v>4</v>
      </c>
      <c r="W12" s="2" t="s">
        <v>133</v>
      </c>
      <c r="X12" s="1">
        <v>46500</v>
      </c>
      <c r="Y12" s="1">
        <v>0</v>
      </c>
      <c r="Z12" s="1">
        <v>78800</v>
      </c>
      <c r="AA12" s="1">
        <v>125300</v>
      </c>
      <c r="AB12" s="1">
        <v>27580</v>
      </c>
      <c r="AC12" s="1">
        <v>16280</v>
      </c>
      <c r="AD12" s="2">
        <v>1971</v>
      </c>
      <c r="AE12" s="1">
        <v>1</v>
      </c>
      <c r="AF12" s="1">
        <v>1</v>
      </c>
      <c r="AG12" s="2">
        <v>2679</v>
      </c>
      <c r="AH12" s="2">
        <v>1</v>
      </c>
      <c r="AI12" s="1">
        <v>406</v>
      </c>
      <c r="AJ12" s="2" t="s">
        <v>11</v>
      </c>
      <c r="AK12" s="1">
        <v>399</v>
      </c>
      <c r="AL12" s="2">
        <v>0</v>
      </c>
      <c r="AM12" s="2">
        <v>0</v>
      </c>
      <c r="AN12" s="2">
        <v>47</v>
      </c>
      <c r="AO12" s="2" t="s">
        <v>35</v>
      </c>
      <c r="AP12" s="2"/>
      <c r="AQ12" s="2" t="s">
        <v>20</v>
      </c>
    </row>
    <row r="13" spans="1:43" x14ac:dyDescent="0.2">
      <c r="A13" s="2" t="s">
        <v>134</v>
      </c>
      <c r="B13" s="2">
        <v>1.7336708700000001</v>
      </c>
      <c r="C13" s="2" t="s">
        <v>135</v>
      </c>
      <c r="D13" s="3" t="str">
        <f t="shared" si="0"/>
        <v>Link to Auditor's Website</v>
      </c>
      <c r="E13" s="2" t="s">
        <v>136</v>
      </c>
      <c r="F13" s="2" t="s">
        <v>3</v>
      </c>
      <c r="G13" s="2" t="s">
        <v>3</v>
      </c>
      <c r="H13" s="2" t="s">
        <v>19</v>
      </c>
      <c r="I13" s="2" t="s">
        <v>3</v>
      </c>
      <c r="J13" s="2" t="s">
        <v>3</v>
      </c>
      <c r="K13" s="1">
        <v>499</v>
      </c>
      <c r="L13" s="2" t="s">
        <v>137</v>
      </c>
      <c r="M13" s="2" t="s">
        <v>138</v>
      </c>
      <c r="N13" s="2" t="s">
        <v>140</v>
      </c>
      <c r="O13" s="2" t="s">
        <v>87</v>
      </c>
      <c r="P13" s="2" t="s">
        <v>139</v>
      </c>
      <c r="Q13" s="2" t="s">
        <v>3</v>
      </c>
      <c r="R13" s="2" t="s">
        <v>3</v>
      </c>
      <c r="S13" s="2" t="s">
        <v>3</v>
      </c>
      <c r="T13" s="2" t="s">
        <v>22</v>
      </c>
      <c r="U13" s="2" t="s">
        <v>7</v>
      </c>
      <c r="V13" s="2" t="s">
        <v>4</v>
      </c>
      <c r="W13" s="2" t="s">
        <v>26</v>
      </c>
      <c r="X13" s="1">
        <v>38900</v>
      </c>
      <c r="Y13" s="1">
        <v>0</v>
      </c>
      <c r="Z13" s="1">
        <v>41700</v>
      </c>
      <c r="AA13" s="1">
        <v>80600</v>
      </c>
      <c r="AB13" s="1">
        <v>14600</v>
      </c>
      <c r="AC13" s="1">
        <v>13620</v>
      </c>
      <c r="AD13" s="2">
        <v>1940</v>
      </c>
      <c r="AE13" s="1">
        <v>1</v>
      </c>
      <c r="AF13" s="1">
        <v>1</v>
      </c>
      <c r="AG13" s="2">
        <v>3399</v>
      </c>
      <c r="AH13" s="2">
        <v>1</v>
      </c>
      <c r="AI13" s="1">
        <v>494</v>
      </c>
      <c r="AJ13" s="2" t="s">
        <v>21</v>
      </c>
      <c r="AK13" s="1">
        <v>499</v>
      </c>
      <c r="AL13" s="2">
        <v>0</v>
      </c>
      <c r="AM13" s="2">
        <v>0</v>
      </c>
      <c r="AN13" s="2">
        <v>60</v>
      </c>
      <c r="AO13" s="2" t="s">
        <v>35</v>
      </c>
      <c r="AP13" s="2"/>
      <c r="AQ13" s="2" t="s">
        <v>8</v>
      </c>
    </row>
    <row r="14" spans="1:43" x14ac:dyDescent="0.2">
      <c r="A14" s="2" t="s">
        <v>141</v>
      </c>
      <c r="B14" s="2">
        <v>0.91811799000000005</v>
      </c>
      <c r="C14" s="2" t="s">
        <v>142</v>
      </c>
      <c r="D14" s="3" t="str">
        <f t="shared" si="0"/>
        <v>Link to Auditor's Website</v>
      </c>
      <c r="E14" s="2" t="s">
        <v>143</v>
      </c>
      <c r="F14" s="2" t="s">
        <v>3</v>
      </c>
      <c r="G14" s="2" t="s">
        <v>3</v>
      </c>
      <c r="H14" s="2" t="s">
        <v>19</v>
      </c>
      <c r="I14" s="2" t="s">
        <v>3</v>
      </c>
      <c r="J14" s="2" t="s">
        <v>3</v>
      </c>
      <c r="K14" s="1">
        <v>455</v>
      </c>
      <c r="L14" s="2" t="s">
        <v>144</v>
      </c>
      <c r="M14" s="2" t="s">
        <v>144</v>
      </c>
      <c r="N14" s="2" t="s">
        <v>143</v>
      </c>
      <c r="O14" s="2" t="s">
        <v>44</v>
      </c>
      <c r="P14" s="2" t="s">
        <v>19</v>
      </c>
      <c r="Q14" s="2" t="s">
        <v>25</v>
      </c>
      <c r="R14" s="2" t="s">
        <v>3</v>
      </c>
      <c r="S14" s="2" t="s">
        <v>3</v>
      </c>
      <c r="T14" s="2" t="s">
        <v>22</v>
      </c>
      <c r="U14" s="2" t="s">
        <v>7</v>
      </c>
      <c r="V14" s="2" t="s">
        <v>4</v>
      </c>
      <c r="W14" s="2" t="s">
        <v>26</v>
      </c>
      <c r="X14" s="1">
        <v>11200</v>
      </c>
      <c r="Y14" s="1">
        <v>0</v>
      </c>
      <c r="Z14" s="1">
        <v>87600</v>
      </c>
      <c r="AA14" s="1">
        <v>98800</v>
      </c>
      <c r="AB14" s="1">
        <v>30660</v>
      </c>
      <c r="AC14" s="1">
        <v>3920</v>
      </c>
      <c r="AD14" s="2">
        <v>1955</v>
      </c>
      <c r="AE14" s="1">
        <v>1</v>
      </c>
      <c r="AF14" s="1">
        <v>1</v>
      </c>
      <c r="AG14" s="2">
        <v>1092</v>
      </c>
      <c r="AH14" s="2">
        <v>1</v>
      </c>
      <c r="AI14" s="1">
        <v>406</v>
      </c>
      <c r="AJ14" s="2" t="s">
        <v>11</v>
      </c>
      <c r="AK14" s="1">
        <v>455</v>
      </c>
      <c r="AL14" s="2">
        <v>1975</v>
      </c>
      <c r="AM14" s="2">
        <v>0</v>
      </c>
      <c r="AN14" s="2">
        <v>55</v>
      </c>
      <c r="AO14" s="2" t="s">
        <v>35</v>
      </c>
      <c r="AP14" s="2"/>
      <c r="AQ14" s="2" t="s">
        <v>8</v>
      </c>
    </row>
    <row r="15" spans="1:43" x14ac:dyDescent="0.2">
      <c r="A15" s="2" t="s">
        <v>145</v>
      </c>
      <c r="B15" s="2">
        <v>4.426886E-2</v>
      </c>
      <c r="C15" s="2" t="s">
        <v>146</v>
      </c>
      <c r="D15" s="3" t="str">
        <f t="shared" ref="D15:D78" si="1">HYPERLINK(C15, "Link to Auditor's Website")</f>
        <v>Link to Auditor's Website</v>
      </c>
      <c r="E15" s="2" t="s">
        <v>147</v>
      </c>
      <c r="F15" s="2" t="s">
        <v>3</v>
      </c>
      <c r="G15" s="2" t="s">
        <v>3</v>
      </c>
      <c r="H15" s="2" t="s">
        <v>19</v>
      </c>
      <c r="I15" s="2" t="s">
        <v>3</v>
      </c>
      <c r="J15" s="2" t="s">
        <v>3</v>
      </c>
      <c r="K15" s="1">
        <v>429</v>
      </c>
      <c r="L15" s="2" t="s">
        <v>148</v>
      </c>
      <c r="M15" s="2" t="s">
        <v>148</v>
      </c>
      <c r="N15" s="2" t="s">
        <v>149</v>
      </c>
      <c r="O15" s="2" t="s">
        <v>12</v>
      </c>
      <c r="P15" s="2" t="s">
        <v>99</v>
      </c>
      <c r="Q15" s="2" t="s">
        <v>3</v>
      </c>
      <c r="R15" s="2" t="s">
        <v>3</v>
      </c>
      <c r="S15" s="2" t="s">
        <v>3</v>
      </c>
      <c r="T15" s="2" t="s">
        <v>22</v>
      </c>
      <c r="U15" s="2" t="s">
        <v>7</v>
      </c>
      <c r="V15" s="2" t="s">
        <v>4</v>
      </c>
      <c r="W15" s="2" t="s">
        <v>26</v>
      </c>
      <c r="X15" s="1">
        <v>5100</v>
      </c>
      <c r="Y15" s="1">
        <v>0</v>
      </c>
      <c r="Z15" s="1">
        <v>20000</v>
      </c>
      <c r="AA15" s="1">
        <v>25100</v>
      </c>
      <c r="AB15" s="1">
        <v>7000</v>
      </c>
      <c r="AC15" s="1">
        <v>1790</v>
      </c>
      <c r="AD15" s="2">
        <v>1920</v>
      </c>
      <c r="AE15" s="1">
        <v>1</v>
      </c>
      <c r="AF15" s="1">
        <v>1</v>
      </c>
      <c r="AG15" s="2">
        <v>864</v>
      </c>
      <c r="AH15" s="2">
        <v>1</v>
      </c>
      <c r="AI15" s="1">
        <v>353</v>
      </c>
      <c r="AJ15" s="2" t="s">
        <v>9</v>
      </c>
      <c r="AK15" s="1">
        <v>429</v>
      </c>
      <c r="AL15" s="2">
        <v>2004</v>
      </c>
      <c r="AM15" s="2">
        <v>0</v>
      </c>
      <c r="AN15" s="2">
        <v>37</v>
      </c>
      <c r="AO15" s="2" t="s">
        <v>35</v>
      </c>
      <c r="AP15" s="2"/>
      <c r="AQ15" s="2" t="s">
        <v>8</v>
      </c>
    </row>
    <row r="16" spans="1:43" x14ac:dyDescent="0.2">
      <c r="A16" s="2" t="s">
        <v>186</v>
      </c>
      <c r="B16" s="2">
        <v>1.35009029</v>
      </c>
      <c r="C16" s="2" t="s">
        <v>187</v>
      </c>
      <c r="D16" s="3" t="str">
        <f t="shared" si="1"/>
        <v>Link to Auditor's Website</v>
      </c>
      <c r="E16" s="2" t="s">
        <v>166</v>
      </c>
      <c r="F16" s="2" t="s">
        <v>3</v>
      </c>
      <c r="G16" s="2" t="s">
        <v>59</v>
      </c>
      <c r="H16" s="2" t="s">
        <v>43</v>
      </c>
      <c r="I16" s="2" t="s">
        <v>25</v>
      </c>
      <c r="J16" s="2" t="s">
        <v>3</v>
      </c>
      <c r="K16" s="1">
        <v>481</v>
      </c>
      <c r="L16" s="2" t="s">
        <v>156</v>
      </c>
      <c r="M16" s="2" t="s">
        <v>157</v>
      </c>
      <c r="N16" s="2" t="s">
        <v>158</v>
      </c>
      <c r="O16" s="2" t="s">
        <v>3</v>
      </c>
      <c r="P16" s="2" t="s">
        <v>159</v>
      </c>
      <c r="Q16" s="2" t="s">
        <v>13</v>
      </c>
      <c r="R16" s="2" t="s">
        <v>3</v>
      </c>
      <c r="S16" s="2" t="s">
        <v>3</v>
      </c>
      <c r="T16" s="2" t="s">
        <v>159</v>
      </c>
      <c r="U16" s="2" t="s">
        <v>7</v>
      </c>
      <c r="V16" s="2" t="s">
        <v>4</v>
      </c>
      <c r="W16" s="2" t="s">
        <v>160</v>
      </c>
      <c r="X16" s="1">
        <v>53100</v>
      </c>
      <c r="Y16" s="1">
        <v>0</v>
      </c>
      <c r="Z16" s="1">
        <v>223900</v>
      </c>
      <c r="AA16" s="1">
        <v>277000</v>
      </c>
      <c r="AB16" s="1">
        <v>78370</v>
      </c>
      <c r="AC16" s="1">
        <v>18590</v>
      </c>
      <c r="AD16" s="2">
        <v>1967</v>
      </c>
      <c r="AE16" s="1">
        <v>1</v>
      </c>
      <c r="AF16" s="1">
        <v>1</v>
      </c>
      <c r="AG16" s="2">
        <v>11560</v>
      </c>
      <c r="AH16" s="2">
        <v>1</v>
      </c>
      <c r="AI16" s="1">
        <v>319</v>
      </c>
      <c r="AJ16" s="2" t="s">
        <v>81</v>
      </c>
      <c r="AK16" s="1">
        <v>421</v>
      </c>
      <c r="AL16" s="2">
        <v>0</v>
      </c>
      <c r="AM16" s="2">
        <v>0</v>
      </c>
      <c r="AN16" s="2">
        <v>50</v>
      </c>
      <c r="AO16" s="2" t="s">
        <v>35</v>
      </c>
      <c r="AP16" s="2"/>
      <c r="AQ16" s="2" t="s">
        <v>8</v>
      </c>
    </row>
    <row r="17" spans="1:43" x14ac:dyDescent="0.2">
      <c r="A17" s="2" t="s">
        <v>188</v>
      </c>
      <c r="B17" s="2">
        <v>0.20021505000000001</v>
      </c>
      <c r="C17" s="2" t="s">
        <v>189</v>
      </c>
      <c r="D17" s="3" t="str">
        <f t="shared" si="1"/>
        <v>Link to Auditor's Website</v>
      </c>
      <c r="E17" s="2" t="s">
        <v>190</v>
      </c>
      <c r="F17" s="2" t="s">
        <v>180</v>
      </c>
      <c r="G17" s="2" t="s">
        <v>3</v>
      </c>
      <c r="H17" s="2" t="s">
        <v>191</v>
      </c>
      <c r="I17" s="2" t="s">
        <v>23</v>
      </c>
      <c r="J17" s="2" t="s">
        <v>3</v>
      </c>
      <c r="K17" s="1">
        <v>685</v>
      </c>
      <c r="L17" s="2" t="s">
        <v>192</v>
      </c>
      <c r="M17" s="2" t="s">
        <v>192</v>
      </c>
      <c r="N17" s="2" t="s">
        <v>168</v>
      </c>
      <c r="O17" s="2" t="s">
        <v>3</v>
      </c>
      <c r="P17" s="2" t="s">
        <v>107</v>
      </c>
      <c r="Q17" s="2" t="s">
        <v>13</v>
      </c>
      <c r="R17" s="2" t="s">
        <v>3</v>
      </c>
      <c r="S17" s="2" t="s">
        <v>3</v>
      </c>
      <c r="T17" s="2" t="s">
        <v>22</v>
      </c>
      <c r="U17" s="2" t="s">
        <v>7</v>
      </c>
      <c r="V17" s="2" t="s">
        <v>4</v>
      </c>
      <c r="W17" s="2" t="s">
        <v>26</v>
      </c>
      <c r="X17" s="1">
        <v>13900</v>
      </c>
      <c r="Y17" s="1">
        <v>0</v>
      </c>
      <c r="Z17" s="1">
        <v>81000</v>
      </c>
      <c r="AA17" s="1">
        <v>94900</v>
      </c>
      <c r="AB17" s="1">
        <v>28350</v>
      </c>
      <c r="AC17" s="1">
        <v>4870</v>
      </c>
      <c r="AD17" s="2">
        <v>1975</v>
      </c>
      <c r="AE17" s="1">
        <v>1</v>
      </c>
      <c r="AF17" s="1">
        <v>1</v>
      </c>
      <c r="AG17" s="2">
        <v>3384</v>
      </c>
      <c r="AH17" s="2">
        <v>1</v>
      </c>
      <c r="AI17" s="1">
        <v>353</v>
      </c>
      <c r="AJ17" s="2" t="s">
        <v>9</v>
      </c>
      <c r="AK17" s="1">
        <v>685</v>
      </c>
      <c r="AL17" s="2">
        <v>1976</v>
      </c>
      <c r="AM17" s="2">
        <v>0</v>
      </c>
      <c r="AN17" s="2">
        <v>43</v>
      </c>
      <c r="AO17" s="2" t="s">
        <v>35</v>
      </c>
      <c r="AP17" s="2"/>
      <c r="AQ17" s="2" t="s">
        <v>5</v>
      </c>
    </row>
    <row r="18" spans="1:43" x14ac:dyDescent="0.2">
      <c r="A18" s="2" t="s">
        <v>193</v>
      </c>
      <c r="B18" s="2">
        <v>1.0542470500000001</v>
      </c>
      <c r="C18" s="2" t="s">
        <v>194</v>
      </c>
      <c r="D18" s="3" t="str">
        <f t="shared" si="1"/>
        <v>Link to Auditor's Website</v>
      </c>
      <c r="E18" s="2" t="s">
        <v>195</v>
      </c>
      <c r="F18" s="2" t="s">
        <v>3</v>
      </c>
      <c r="G18" s="2" t="s">
        <v>59</v>
      </c>
      <c r="H18" s="2" t="s">
        <v>43</v>
      </c>
      <c r="I18" s="2" t="s">
        <v>25</v>
      </c>
      <c r="J18" s="2" t="s">
        <v>3</v>
      </c>
      <c r="K18" s="1">
        <v>429</v>
      </c>
      <c r="L18" s="2" t="s">
        <v>196</v>
      </c>
      <c r="M18" s="2" t="s">
        <v>196</v>
      </c>
      <c r="N18" s="2" t="s">
        <v>197</v>
      </c>
      <c r="O18" s="2" t="s">
        <v>3</v>
      </c>
      <c r="P18" s="2" t="s">
        <v>97</v>
      </c>
      <c r="Q18" s="2" t="s">
        <v>13</v>
      </c>
      <c r="R18" s="2" t="s">
        <v>3</v>
      </c>
      <c r="S18" s="2" t="s">
        <v>3</v>
      </c>
      <c r="T18" s="2" t="s">
        <v>93</v>
      </c>
      <c r="U18" s="2" t="s">
        <v>7</v>
      </c>
      <c r="V18" s="2" t="s">
        <v>4</v>
      </c>
      <c r="W18" s="2" t="s">
        <v>94</v>
      </c>
      <c r="X18" s="1">
        <v>41300</v>
      </c>
      <c r="Y18" s="1">
        <v>0</v>
      </c>
      <c r="Z18" s="1">
        <v>48700</v>
      </c>
      <c r="AA18" s="1">
        <v>90000</v>
      </c>
      <c r="AB18" s="1">
        <v>17050</v>
      </c>
      <c r="AC18" s="1">
        <v>14460</v>
      </c>
      <c r="AD18" s="2">
        <v>1955</v>
      </c>
      <c r="AE18" s="1">
        <v>1</v>
      </c>
      <c r="AF18" s="1">
        <v>1</v>
      </c>
      <c r="AG18" s="2">
        <v>11177</v>
      </c>
      <c r="AH18" s="2">
        <v>1</v>
      </c>
      <c r="AI18" s="1">
        <v>353</v>
      </c>
      <c r="AJ18" s="2" t="s">
        <v>9</v>
      </c>
      <c r="AK18" s="1">
        <v>429</v>
      </c>
      <c r="AL18" s="2">
        <v>1993</v>
      </c>
      <c r="AM18" s="2">
        <v>0</v>
      </c>
      <c r="AN18" s="2">
        <v>46</v>
      </c>
      <c r="AO18" s="2" t="s">
        <v>35</v>
      </c>
      <c r="AP18" s="2"/>
      <c r="AQ18" s="2" t="s">
        <v>8</v>
      </c>
    </row>
    <row r="19" spans="1:43" x14ac:dyDescent="0.2">
      <c r="A19" s="2" t="s">
        <v>198</v>
      </c>
      <c r="B19" s="2">
        <v>2.72157216</v>
      </c>
      <c r="C19" s="2" t="s">
        <v>199</v>
      </c>
      <c r="D19" s="3" t="str">
        <f t="shared" si="1"/>
        <v>Link to Auditor's Website</v>
      </c>
      <c r="E19" s="2" t="s">
        <v>200</v>
      </c>
      <c r="F19" s="2" t="s">
        <v>3</v>
      </c>
      <c r="G19" s="2" t="s">
        <v>3</v>
      </c>
      <c r="H19" s="2" t="s">
        <v>19</v>
      </c>
      <c r="I19" s="2" t="s">
        <v>3</v>
      </c>
      <c r="J19" s="2" t="s">
        <v>3</v>
      </c>
      <c r="K19" s="1">
        <v>680</v>
      </c>
      <c r="L19" s="2" t="s">
        <v>201</v>
      </c>
      <c r="M19" s="2" t="s">
        <v>202</v>
      </c>
      <c r="N19" s="2" t="s">
        <v>3</v>
      </c>
      <c r="O19" s="2" t="s">
        <v>3</v>
      </c>
      <c r="P19" s="2" t="s">
        <v>203</v>
      </c>
      <c r="Q19" s="2" t="s">
        <v>3</v>
      </c>
      <c r="R19" s="2" t="s">
        <v>3</v>
      </c>
      <c r="S19" s="2" t="s">
        <v>3</v>
      </c>
      <c r="T19" s="2" t="s">
        <v>22</v>
      </c>
      <c r="U19" s="2" t="s">
        <v>7</v>
      </c>
      <c r="V19" s="2" t="s">
        <v>4</v>
      </c>
      <c r="W19" s="2" t="s">
        <v>26</v>
      </c>
      <c r="X19" s="1">
        <v>33500</v>
      </c>
      <c r="Y19" s="1">
        <v>0</v>
      </c>
      <c r="Z19" s="1">
        <v>108100</v>
      </c>
      <c r="AA19" s="1">
        <v>141600</v>
      </c>
      <c r="AB19" s="1">
        <v>37840</v>
      </c>
      <c r="AC19" s="1">
        <v>11730</v>
      </c>
      <c r="AD19" s="2">
        <v>1955</v>
      </c>
      <c r="AE19" s="1">
        <v>1</v>
      </c>
      <c r="AF19" s="1">
        <v>1</v>
      </c>
      <c r="AG19" s="2">
        <v>4666</v>
      </c>
      <c r="AH19" s="2">
        <v>1</v>
      </c>
      <c r="AI19" s="1">
        <v>442</v>
      </c>
      <c r="AJ19" s="2" t="s">
        <v>102</v>
      </c>
      <c r="AK19" s="1">
        <v>465</v>
      </c>
      <c r="AL19" s="2">
        <v>1999</v>
      </c>
      <c r="AM19" s="2">
        <v>0</v>
      </c>
      <c r="AN19" s="2">
        <v>48</v>
      </c>
      <c r="AO19" s="2" t="s">
        <v>35</v>
      </c>
      <c r="AP19" s="2"/>
      <c r="AQ19" s="2" t="s">
        <v>151</v>
      </c>
    </row>
    <row r="20" spans="1:43" x14ac:dyDescent="0.2">
      <c r="A20" s="2" t="s">
        <v>204</v>
      </c>
      <c r="B20" s="2">
        <v>0.79413866</v>
      </c>
      <c r="C20" s="2" t="s">
        <v>205</v>
      </c>
      <c r="D20" s="3" t="str">
        <f t="shared" si="1"/>
        <v>Link to Auditor's Website</v>
      </c>
      <c r="E20" s="2" t="s">
        <v>111</v>
      </c>
      <c r="F20" s="2" t="s">
        <v>3</v>
      </c>
      <c r="G20" s="2" t="s">
        <v>3</v>
      </c>
      <c r="H20" s="2" t="s">
        <v>19</v>
      </c>
      <c r="I20" s="2" t="s">
        <v>25</v>
      </c>
      <c r="J20" s="2" t="s">
        <v>87</v>
      </c>
      <c r="K20" s="1">
        <v>685</v>
      </c>
      <c r="L20" s="2" t="s">
        <v>206</v>
      </c>
      <c r="M20" s="2" t="s">
        <v>206</v>
      </c>
      <c r="N20" s="2" t="s">
        <v>111</v>
      </c>
      <c r="O20" s="2" t="s">
        <v>87</v>
      </c>
      <c r="P20" s="2" t="s">
        <v>19</v>
      </c>
      <c r="Q20" s="2" t="s">
        <v>25</v>
      </c>
      <c r="R20" s="2" t="s">
        <v>3</v>
      </c>
      <c r="S20" s="2" t="s">
        <v>3</v>
      </c>
      <c r="T20" s="2" t="s">
        <v>22</v>
      </c>
      <c r="U20" s="2" t="s">
        <v>7</v>
      </c>
      <c r="V20" s="2" t="s">
        <v>4</v>
      </c>
      <c r="W20" s="2" t="s">
        <v>26</v>
      </c>
      <c r="X20" s="1">
        <v>37000</v>
      </c>
      <c r="Y20" s="1">
        <v>0</v>
      </c>
      <c r="Z20" s="1">
        <v>299700</v>
      </c>
      <c r="AA20" s="1">
        <v>336700</v>
      </c>
      <c r="AB20" s="1">
        <v>104900</v>
      </c>
      <c r="AC20" s="1">
        <v>12950</v>
      </c>
      <c r="AD20" s="2">
        <v>1970</v>
      </c>
      <c r="AE20" s="1">
        <v>1</v>
      </c>
      <c r="AF20" s="1">
        <v>1</v>
      </c>
      <c r="AG20" s="2">
        <v>5927</v>
      </c>
      <c r="AH20" s="2">
        <v>1</v>
      </c>
      <c r="AI20" s="1">
        <v>308</v>
      </c>
      <c r="AJ20" s="2" t="s">
        <v>18</v>
      </c>
      <c r="AK20" s="1">
        <v>685</v>
      </c>
      <c r="AL20" s="2">
        <v>1988</v>
      </c>
      <c r="AM20" s="2">
        <v>0</v>
      </c>
      <c r="AN20" s="2">
        <v>41</v>
      </c>
      <c r="AO20" s="2" t="s">
        <v>35</v>
      </c>
      <c r="AP20" s="2"/>
      <c r="AQ20" s="2" t="s">
        <v>5</v>
      </c>
    </row>
    <row r="21" spans="1:43" x14ac:dyDescent="0.2">
      <c r="A21" s="2" t="s">
        <v>207</v>
      </c>
      <c r="B21" s="2">
        <v>0.97271222999999996</v>
      </c>
      <c r="C21" s="2" t="s">
        <v>208</v>
      </c>
      <c r="D21" s="3" t="str">
        <f t="shared" si="1"/>
        <v>Link to Auditor's Website</v>
      </c>
      <c r="E21" s="2" t="s">
        <v>209</v>
      </c>
      <c r="F21" s="2" t="s">
        <v>3</v>
      </c>
      <c r="G21" s="2" t="s">
        <v>3</v>
      </c>
      <c r="H21" s="2" t="s">
        <v>19</v>
      </c>
      <c r="I21" s="2" t="s">
        <v>3</v>
      </c>
      <c r="J21" s="2" t="s">
        <v>3</v>
      </c>
      <c r="K21" s="1">
        <v>685</v>
      </c>
      <c r="L21" s="2" t="s">
        <v>210</v>
      </c>
      <c r="M21" s="2" t="s">
        <v>211</v>
      </c>
      <c r="N21" s="2" t="s">
        <v>209</v>
      </c>
      <c r="O21" s="2" t="s">
        <v>87</v>
      </c>
      <c r="P21" s="2" t="s">
        <v>86</v>
      </c>
      <c r="Q21" s="2" t="s">
        <v>3</v>
      </c>
      <c r="R21" s="2" t="s">
        <v>3</v>
      </c>
      <c r="S21" s="2" t="s">
        <v>3</v>
      </c>
      <c r="T21" s="2" t="s">
        <v>22</v>
      </c>
      <c r="U21" s="2" t="s">
        <v>7</v>
      </c>
      <c r="V21" s="2" t="s">
        <v>4</v>
      </c>
      <c r="W21" s="2" t="s">
        <v>26</v>
      </c>
      <c r="X21" s="1">
        <v>53200</v>
      </c>
      <c r="Y21" s="1">
        <v>0</v>
      </c>
      <c r="Z21" s="1">
        <v>174300</v>
      </c>
      <c r="AA21" s="1">
        <v>227500</v>
      </c>
      <c r="AB21" s="1">
        <v>61010</v>
      </c>
      <c r="AC21" s="1">
        <v>18620</v>
      </c>
      <c r="AD21" s="2">
        <v>1960</v>
      </c>
      <c r="AE21" s="1">
        <v>1</v>
      </c>
      <c r="AF21" s="2"/>
      <c r="AG21" s="2">
        <v>4010</v>
      </c>
      <c r="AH21" s="2">
        <v>1</v>
      </c>
      <c r="AI21" s="1">
        <v>309</v>
      </c>
      <c r="AJ21" s="2" t="s">
        <v>6</v>
      </c>
      <c r="AK21" s="1">
        <v>685</v>
      </c>
      <c r="AL21" s="2">
        <v>0</v>
      </c>
      <c r="AM21" s="2">
        <v>0</v>
      </c>
      <c r="AN21" s="2">
        <v>52</v>
      </c>
      <c r="AO21" s="2" t="s">
        <v>35</v>
      </c>
      <c r="AP21" s="2"/>
      <c r="AQ21" s="2" t="s">
        <v>5</v>
      </c>
    </row>
    <row r="22" spans="1:43" x14ac:dyDescent="0.2">
      <c r="A22" s="2" t="s">
        <v>212</v>
      </c>
      <c r="B22" s="2">
        <v>0.73574835999999999</v>
      </c>
      <c r="C22" s="2" t="s">
        <v>213</v>
      </c>
      <c r="D22" s="3" t="str">
        <f t="shared" si="1"/>
        <v>Link to Auditor's Website</v>
      </c>
      <c r="E22" s="2" t="s">
        <v>214</v>
      </c>
      <c r="F22" s="2" t="s">
        <v>3</v>
      </c>
      <c r="G22" s="2" t="s">
        <v>3</v>
      </c>
      <c r="H22" s="2" t="s">
        <v>19</v>
      </c>
      <c r="I22" s="2" t="s">
        <v>3</v>
      </c>
      <c r="J22" s="2" t="s">
        <v>3</v>
      </c>
      <c r="K22" s="1">
        <v>447</v>
      </c>
      <c r="L22" s="2" t="s">
        <v>215</v>
      </c>
      <c r="M22" s="2" t="s">
        <v>215</v>
      </c>
      <c r="N22" s="2" t="s">
        <v>216</v>
      </c>
      <c r="O22" s="2" t="s">
        <v>3</v>
      </c>
      <c r="P22" s="2" t="s">
        <v>90</v>
      </c>
      <c r="Q22" s="2" t="s">
        <v>3</v>
      </c>
      <c r="R22" s="2" t="s">
        <v>3</v>
      </c>
      <c r="S22" s="2" t="s">
        <v>3</v>
      </c>
      <c r="T22" s="2" t="s">
        <v>22</v>
      </c>
      <c r="U22" s="2" t="s">
        <v>7</v>
      </c>
      <c r="V22" s="2" t="s">
        <v>4</v>
      </c>
      <c r="W22" s="2" t="s">
        <v>26</v>
      </c>
      <c r="X22" s="1">
        <v>47700</v>
      </c>
      <c r="Y22" s="1">
        <v>0</v>
      </c>
      <c r="Z22" s="1">
        <v>71000</v>
      </c>
      <c r="AA22" s="1">
        <v>118700</v>
      </c>
      <c r="AB22" s="1">
        <v>24850</v>
      </c>
      <c r="AC22" s="1">
        <v>16700</v>
      </c>
      <c r="AD22" s="2">
        <v>1942</v>
      </c>
      <c r="AE22" s="1">
        <v>1</v>
      </c>
      <c r="AF22" s="1">
        <v>1</v>
      </c>
      <c r="AG22" s="2">
        <v>4750</v>
      </c>
      <c r="AH22" s="2">
        <v>1</v>
      </c>
      <c r="AI22" s="1">
        <v>344</v>
      </c>
      <c r="AJ22" s="2" t="s">
        <v>17</v>
      </c>
      <c r="AK22" s="1">
        <v>447</v>
      </c>
      <c r="AL22" s="2">
        <v>2000</v>
      </c>
      <c r="AM22" s="2">
        <v>0</v>
      </c>
      <c r="AN22" s="2">
        <v>43</v>
      </c>
      <c r="AO22" s="2" t="s">
        <v>35</v>
      </c>
      <c r="AP22" s="2"/>
      <c r="AQ22" s="2" t="s">
        <v>8</v>
      </c>
    </row>
    <row r="23" spans="1:43" x14ac:dyDescent="0.2">
      <c r="A23" s="2" t="s">
        <v>217</v>
      </c>
      <c r="B23" s="2">
        <v>0.25308035000000001</v>
      </c>
      <c r="C23" s="2" t="s">
        <v>218</v>
      </c>
      <c r="D23" s="3" t="str">
        <f t="shared" si="1"/>
        <v>Link to Auditor's Website</v>
      </c>
      <c r="E23" s="2" t="s">
        <v>219</v>
      </c>
      <c r="F23" s="2" t="s">
        <v>3</v>
      </c>
      <c r="G23" s="2" t="s">
        <v>3</v>
      </c>
      <c r="H23" s="2" t="s">
        <v>19</v>
      </c>
      <c r="I23" s="2" t="s">
        <v>3</v>
      </c>
      <c r="J23" s="2" t="s">
        <v>3</v>
      </c>
      <c r="K23" s="1">
        <v>430</v>
      </c>
      <c r="L23" s="2" t="s">
        <v>220</v>
      </c>
      <c r="M23" s="2" t="s">
        <v>220</v>
      </c>
      <c r="N23" s="2" t="s">
        <v>222</v>
      </c>
      <c r="O23" s="2" t="s">
        <v>3</v>
      </c>
      <c r="P23" s="2" t="s">
        <v>221</v>
      </c>
      <c r="Q23" s="2" t="s">
        <v>23</v>
      </c>
      <c r="R23" s="2" t="s">
        <v>3</v>
      </c>
      <c r="S23" s="2" t="s">
        <v>3</v>
      </c>
      <c r="T23" s="2" t="s">
        <v>22</v>
      </c>
      <c r="U23" s="2" t="s">
        <v>7</v>
      </c>
      <c r="V23" s="2" t="s">
        <v>4</v>
      </c>
      <c r="W23" s="2" t="s">
        <v>26</v>
      </c>
      <c r="X23" s="1">
        <v>20700</v>
      </c>
      <c r="Y23" s="1">
        <v>0</v>
      </c>
      <c r="Z23" s="1">
        <v>68300</v>
      </c>
      <c r="AA23" s="1">
        <v>89000</v>
      </c>
      <c r="AB23" s="1">
        <v>23910</v>
      </c>
      <c r="AC23" s="1">
        <v>7250</v>
      </c>
      <c r="AD23" s="2">
        <v>1968</v>
      </c>
      <c r="AE23" s="1">
        <v>1</v>
      </c>
      <c r="AF23" s="1">
        <v>1</v>
      </c>
      <c r="AG23" s="2">
        <v>2946</v>
      </c>
      <c r="AH23" s="2">
        <v>1</v>
      </c>
      <c r="AI23" s="1">
        <v>350</v>
      </c>
      <c r="AJ23" s="2" t="s">
        <v>96</v>
      </c>
      <c r="AK23" s="1">
        <v>430</v>
      </c>
      <c r="AL23" s="2">
        <v>1997</v>
      </c>
      <c r="AM23" s="2">
        <v>0</v>
      </c>
      <c r="AN23" s="2">
        <v>40</v>
      </c>
      <c r="AO23" s="2" t="s">
        <v>35</v>
      </c>
      <c r="AP23" s="2"/>
      <c r="AQ23" s="2" t="s">
        <v>8</v>
      </c>
    </row>
    <row r="24" spans="1:43" x14ac:dyDescent="0.2">
      <c r="A24" s="2" t="s">
        <v>223</v>
      </c>
      <c r="B24" s="2">
        <v>0.84315234999999999</v>
      </c>
      <c r="C24" s="2" t="s">
        <v>224</v>
      </c>
      <c r="D24" s="3" t="str">
        <f t="shared" si="1"/>
        <v>Link to Auditor's Website</v>
      </c>
      <c r="E24" s="2" t="s">
        <v>225</v>
      </c>
      <c r="F24" s="2" t="s">
        <v>3</v>
      </c>
      <c r="G24" s="2" t="s">
        <v>3</v>
      </c>
      <c r="H24" s="2" t="s">
        <v>30</v>
      </c>
      <c r="I24" s="2" t="s">
        <v>13</v>
      </c>
      <c r="J24" s="2" t="s">
        <v>3</v>
      </c>
      <c r="K24" s="1">
        <v>447</v>
      </c>
      <c r="L24" s="2" t="s">
        <v>226</v>
      </c>
      <c r="M24" s="2" t="s">
        <v>226</v>
      </c>
      <c r="N24" s="2" t="s">
        <v>84</v>
      </c>
      <c r="O24" s="2" t="s">
        <v>59</v>
      </c>
      <c r="P24" s="2" t="s">
        <v>43</v>
      </c>
      <c r="Q24" s="2" t="s">
        <v>25</v>
      </c>
      <c r="R24" s="2" t="s">
        <v>3</v>
      </c>
      <c r="S24" s="2" t="s">
        <v>3</v>
      </c>
      <c r="T24" s="2" t="s">
        <v>22</v>
      </c>
      <c r="U24" s="2" t="s">
        <v>7</v>
      </c>
      <c r="V24" s="2" t="s">
        <v>4</v>
      </c>
      <c r="W24" s="2" t="s">
        <v>26</v>
      </c>
      <c r="X24" s="1">
        <v>12700</v>
      </c>
      <c r="Y24" s="1">
        <v>0</v>
      </c>
      <c r="Z24" s="1">
        <v>218900</v>
      </c>
      <c r="AA24" s="1">
        <v>231600</v>
      </c>
      <c r="AB24" s="1">
        <v>76620</v>
      </c>
      <c r="AC24" s="1">
        <v>4450</v>
      </c>
      <c r="AD24" s="2">
        <v>2001</v>
      </c>
      <c r="AE24" s="1">
        <v>1</v>
      </c>
      <c r="AF24" s="1">
        <v>1</v>
      </c>
      <c r="AG24" s="2">
        <v>4244</v>
      </c>
      <c r="AH24" s="2">
        <v>1</v>
      </c>
      <c r="AI24" s="1">
        <v>344</v>
      </c>
      <c r="AJ24" s="2" t="s">
        <v>17</v>
      </c>
      <c r="AK24" s="1">
        <v>417</v>
      </c>
      <c r="AL24" s="2">
        <v>0</v>
      </c>
      <c r="AM24" s="2">
        <v>0</v>
      </c>
      <c r="AN24" s="2">
        <v>17</v>
      </c>
      <c r="AO24" s="2" t="s">
        <v>35</v>
      </c>
      <c r="AP24" s="2"/>
      <c r="AQ24" s="2" t="s">
        <v>89</v>
      </c>
    </row>
    <row r="25" spans="1:43" x14ac:dyDescent="0.2">
      <c r="A25" s="2" t="s">
        <v>227</v>
      </c>
      <c r="B25" s="2">
        <v>1.4420624099999999</v>
      </c>
      <c r="C25" s="2" t="s">
        <v>228</v>
      </c>
      <c r="D25" s="3" t="str">
        <f t="shared" si="1"/>
        <v>Link to Auditor's Website</v>
      </c>
      <c r="E25" s="2" t="s">
        <v>229</v>
      </c>
      <c r="F25" s="2" t="s">
        <v>3</v>
      </c>
      <c r="G25" s="2" t="s">
        <v>3</v>
      </c>
      <c r="H25" s="2" t="s">
        <v>19</v>
      </c>
      <c r="I25" s="2" t="s">
        <v>3</v>
      </c>
      <c r="J25" s="2" t="s">
        <v>3</v>
      </c>
      <c r="K25" s="1">
        <v>429</v>
      </c>
      <c r="L25" s="2" t="s">
        <v>230</v>
      </c>
      <c r="M25" s="2" t="s">
        <v>230</v>
      </c>
      <c r="N25" s="2" t="s">
        <v>229</v>
      </c>
      <c r="O25" s="2" t="s">
        <v>87</v>
      </c>
      <c r="P25" s="2" t="s">
        <v>19</v>
      </c>
      <c r="Q25" s="2" t="s">
        <v>25</v>
      </c>
      <c r="R25" s="2" t="s">
        <v>3</v>
      </c>
      <c r="S25" s="2" t="s">
        <v>3</v>
      </c>
      <c r="T25" s="2" t="s">
        <v>22</v>
      </c>
      <c r="U25" s="2" t="s">
        <v>7</v>
      </c>
      <c r="V25" s="2" t="s">
        <v>4</v>
      </c>
      <c r="W25" s="2" t="s">
        <v>26</v>
      </c>
      <c r="X25" s="1">
        <v>56500</v>
      </c>
      <c r="Y25" s="1">
        <v>0</v>
      </c>
      <c r="Z25" s="1">
        <v>166300</v>
      </c>
      <c r="AA25" s="1">
        <v>222800</v>
      </c>
      <c r="AB25" s="1">
        <v>58210</v>
      </c>
      <c r="AC25" s="1">
        <v>19780</v>
      </c>
      <c r="AD25" s="2">
        <v>1999</v>
      </c>
      <c r="AE25" s="1">
        <v>1</v>
      </c>
      <c r="AF25" s="1">
        <v>1</v>
      </c>
      <c r="AG25" s="2">
        <v>2902</v>
      </c>
      <c r="AH25" s="2">
        <v>1</v>
      </c>
      <c r="AI25" s="1">
        <v>353</v>
      </c>
      <c r="AJ25" s="2" t="s">
        <v>9</v>
      </c>
      <c r="AK25" s="1">
        <v>435</v>
      </c>
      <c r="AL25" s="2">
        <v>2009</v>
      </c>
      <c r="AM25" s="2">
        <v>0</v>
      </c>
      <c r="AN25" s="2">
        <v>19</v>
      </c>
      <c r="AO25" s="2" t="s">
        <v>35</v>
      </c>
      <c r="AP25" s="2"/>
      <c r="AQ25" s="2" t="s">
        <v>8</v>
      </c>
    </row>
    <row r="26" spans="1:43" x14ac:dyDescent="0.2">
      <c r="A26" s="2" t="s">
        <v>231</v>
      </c>
      <c r="B26" s="2">
        <v>32.597359670000003</v>
      </c>
      <c r="C26" s="2" t="s">
        <v>232</v>
      </c>
      <c r="D26" s="3" t="str">
        <f t="shared" si="1"/>
        <v>Link to Auditor's Website</v>
      </c>
      <c r="E26" s="2" t="s">
        <v>233</v>
      </c>
      <c r="F26" s="2" t="s">
        <v>3</v>
      </c>
      <c r="G26" s="2" t="s">
        <v>3</v>
      </c>
      <c r="H26" s="2" t="s">
        <v>19</v>
      </c>
      <c r="I26" s="2" t="s">
        <v>25</v>
      </c>
      <c r="J26" s="2" t="s">
        <v>87</v>
      </c>
      <c r="K26" s="1">
        <v>320</v>
      </c>
      <c r="L26" s="2" t="s">
        <v>234</v>
      </c>
      <c r="M26" s="2" t="s">
        <v>234</v>
      </c>
      <c r="N26" s="2" t="s">
        <v>108</v>
      </c>
      <c r="O26" s="2" t="s">
        <v>3</v>
      </c>
      <c r="P26" s="2" t="s">
        <v>235</v>
      </c>
      <c r="Q26" s="2" t="s">
        <v>3</v>
      </c>
      <c r="R26" s="2" t="s">
        <v>3</v>
      </c>
      <c r="S26" s="2" t="s">
        <v>3</v>
      </c>
      <c r="T26" s="2" t="s">
        <v>155</v>
      </c>
      <c r="U26" s="2" t="s">
        <v>104</v>
      </c>
      <c r="V26" s="2" t="s">
        <v>4</v>
      </c>
      <c r="W26" s="2" t="s">
        <v>236</v>
      </c>
      <c r="X26" s="1">
        <v>280000</v>
      </c>
      <c r="Y26" s="1">
        <v>0</v>
      </c>
      <c r="Z26" s="1">
        <v>2430500</v>
      </c>
      <c r="AA26" s="1">
        <v>2710500</v>
      </c>
      <c r="AB26" s="1">
        <v>850680</v>
      </c>
      <c r="AC26" s="1">
        <v>98000</v>
      </c>
      <c r="AD26" s="2">
        <v>1952</v>
      </c>
      <c r="AE26" s="1">
        <v>1</v>
      </c>
      <c r="AF26" s="1">
        <v>1</v>
      </c>
      <c r="AG26" s="2">
        <v>3619</v>
      </c>
      <c r="AH26" s="2">
        <v>1</v>
      </c>
      <c r="AI26" s="1">
        <v>344</v>
      </c>
      <c r="AJ26" s="2" t="s">
        <v>17</v>
      </c>
      <c r="AK26" s="1">
        <v>320</v>
      </c>
      <c r="AL26" s="2">
        <v>0</v>
      </c>
      <c r="AM26" s="2">
        <v>0</v>
      </c>
      <c r="AN26" s="2">
        <v>60</v>
      </c>
      <c r="AO26" s="2" t="s">
        <v>35</v>
      </c>
      <c r="AP26" s="2"/>
      <c r="AQ26" s="2" t="s">
        <v>20</v>
      </c>
    </row>
    <row r="27" spans="1:43" x14ac:dyDescent="0.2">
      <c r="A27" s="2" t="s">
        <v>237</v>
      </c>
      <c r="B27" s="2">
        <v>8.0820050000000004E-2</v>
      </c>
      <c r="C27" s="2" t="s">
        <v>238</v>
      </c>
      <c r="D27" s="3" t="str">
        <f t="shared" si="1"/>
        <v>Link to Auditor's Website</v>
      </c>
      <c r="E27" s="2" t="s">
        <v>239</v>
      </c>
      <c r="F27" s="2" t="s">
        <v>3</v>
      </c>
      <c r="G27" s="2" t="s">
        <v>3</v>
      </c>
      <c r="H27" s="2" t="s">
        <v>19</v>
      </c>
      <c r="I27" s="2" t="s">
        <v>3</v>
      </c>
      <c r="J27" s="2" t="s">
        <v>3</v>
      </c>
      <c r="K27" s="1">
        <v>429</v>
      </c>
      <c r="L27" s="2" t="s">
        <v>240</v>
      </c>
      <c r="M27" s="2" t="s">
        <v>240</v>
      </c>
      <c r="N27" s="2" t="s">
        <v>239</v>
      </c>
      <c r="O27" s="2" t="s">
        <v>3</v>
      </c>
      <c r="P27" s="2" t="s">
        <v>241</v>
      </c>
      <c r="Q27" s="2" t="s">
        <v>25</v>
      </c>
      <c r="R27" s="2" t="s">
        <v>3</v>
      </c>
      <c r="S27" s="2" t="s">
        <v>3</v>
      </c>
      <c r="T27" s="2" t="s">
        <v>22</v>
      </c>
      <c r="U27" s="2" t="s">
        <v>7</v>
      </c>
      <c r="V27" s="2" t="s">
        <v>4</v>
      </c>
      <c r="W27" s="2" t="s">
        <v>26</v>
      </c>
      <c r="X27" s="1">
        <v>7600</v>
      </c>
      <c r="Y27" s="1">
        <v>0</v>
      </c>
      <c r="Z27" s="1">
        <v>7500</v>
      </c>
      <c r="AA27" s="1">
        <v>15100</v>
      </c>
      <c r="AB27" s="1">
        <v>2630</v>
      </c>
      <c r="AC27" s="1">
        <v>2660</v>
      </c>
      <c r="AD27" s="2">
        <v>1965</v>
      </c>
      <c r="AE27" s="1">
        <v>1</v>
      </c>
      <c r="AF27" s="1">
        <v>1</v>
      </c>
      <c r="AG27" s="2">
        <v>352</v>
      </c>
      <c r="AH27" s="2">
        <v>1</v>
      </c>
      <c r="AI27" s="1">
        <v>353</v>
      </c>
      <c r="AJ27" s="2" t="s">
        <v>9</v>
      </c>
      <c r="AK27" s="1">
        <v>429</v>
      </c>
      <c r="AL27" s="2">
        <v>0</v>
      </c>
      <c r="AM27" s="2">
        <v>0</v>
      </c>
      <c r="AN27" s="2">
        <v>53</v>
      </c>
      <c r="AO27" s="2" t="s">
        <v>35</v>
      </c>
      <c r="AP27" s="2"/>
      <c r="AQ27" s="2" t="s">
        <v>8</v>
      </c>
    </row>
    <row r="28" spans="1:43" x14ac:dyDescent="0.2">
      <c r="A28" s="2" t="s">
        <v>242</v>
      </c>
      <c r="B28" s="2">
        <v>0.11942978</v>
      </c>
      <c r="C28" s="2" t="s">
        <v>243</v>
      </c>
      <c r="D28" s="3" t="str">
        <f t="shared" si="1"/>
        <v>Link to Auditor's Website</v>
      </c>
      <c r="E28" s="2" t="s">
        <v>244</v>
      </c>
      <c r="F28" s="2" t="s">
        <v>3</v>
      </c>
      <c r="G28" s="2" t="s">
        <v>3</v>
      </c>
      <c r="H28" s="2" t="s">
        <v>19</v>
      </c>
      <c r="I28" s="2" t="s">
        <v>3</v>
      </c>
      <c r="J28" s="2" t="s">
        <v>3</v>
      </c>
      <c r="K28" s="1">
        <v>429</v>
      </c>
      <c r="L28" s="2" t="s">
        <v>245</v>
      </c>
      <c r="M28" s="2" t="s">
        <v>245</v>
      </c>
      <c r="N28" s="2" t="s">
        <v>246</v>
      </c>
      <c r="O28" s="2" t="s">
        <v>87</v>
      </c>
      <c r="P28" s="2" t="s">
        <v>19</v>
      </c>
      <c r="Q28" s="2" t="s">
        <v>25</v>
      </c>
      <c r="R28" s="2" t="s">
        <v>3</v>
      </c>
      <c r="S28" s="2" t="s">
        <v>3</v>
      </c>
      <c r="T28" s="2" t="s">
        <v>247</v>
      </c>
      <c r="U28" s="2" t="s">
        <v>7</v>
      </c>
      <c r="V28" s="2" t="s">
        <v>4</v>
      </c>
      <c r="W28" s="2" t="s">
        <v>3</v>
      </c>
      <c r="X28" s="1">
        <v>11700</v>
      </c>
      <c r="Y28" s="1">
        <v>0</v>
      </c>
      <c r="Z28" s="1">
        <v>36800</v>
      </c>
      <c r="AA28" s="1">
        <v>48500</v>
      </c>
      <c r="AB28" s="1">
        <v>12880</v>
      </c>
      <c r="AC28" s="1">
        <v>4100</v>
      </c>
      <c r="AD28" s="2">
        <v>1910</v>
      </c>
      <c r="AE28" s="1">
        <v>1</v>
      </c>
      <c r="AF28" s="1">
        <v>1</v>
      </c>
      <c r="AG28" s="2">
        <v>729</v>
      </c>
      <c r="AH28" s="2">
        <v>1</v>
      </c>
      <c r="AI28" s="1">
        <v>353</v>
      </c>
      <c r="AJ28" s="2" t="s">
        <v>9</v>
      </c>
      <c r="AK28" s="1">
        <v>429</v>
      </c>
      <c r="AL28" s="2">
        <v>1977</v>
      </c>
      <c r="AM28" s="2">
        <v>0</v>
      </c>
      <c r="AN28" s="2">
        <v>40</v>
      </c>
      <c r="AO28" s="2" t="s">
        <v>35</v>
      </c>
      <c r="AP28" s="2"/>
      <c r="AQ28" s="2" t="s">
        <v>8</v>
      </c>
    </row>
    <row r="29" spans="1:43" x14ac:dyDescent="0.2">
      <c r="A29" s="2" t="s">
        <v>248</v>
      </c>
      <c r="B29" s="2">
        <v>0.38205412999999999</v>
      </c>
      <c r="C29" s="2" t="s">
        <v>249</v>
      </c>
      <c r="D29" s="3" t="str">
        <f t="shared" si="1"/>
        <v>Link to Auditor's Website</v>
      </c>
      <c r="E29" s="2" t="s">
        <v>250</v>
      </c>
      <c r="F29" s="2" t="s">
        <v>3</v>
      </c>
      <c r="G29" s="2" t="s">
        <v>3</v>
      </c>
      <c r="H29" s="2" t="s">
        <v>43</v>
      </c>
      <c r="I29" s="2" t="s">
        <v>3</v>
      </c>
      <c r="J29" s="2" t="s">
        <v>3</v>
      </c>
      <c r="K29" s="1">
        <v>499</v>
      </c>
      <c r="L29" s="2" t="s">
        <v>251</v>
      </c>
      <c r="M29" s="2" t="s">
        <v>251</v>
      </c>
      <c r="N29" s="2" t="s">
        <v>177</v>
      </c>
      <c r="O29" s="2" t="s">
        <v>3</v>
      </c>
      <c r="P29" s="2" t="s">
        <v>176</v>
      </c>
      <c r="Q29" s="2" t="s">
        <v>23</v>
      </c>
      <c r="R29" s="2" t="s">
        <v>3</v>
      </c>
      <c r="S29" s="2" t="s">
        <v>3</v>
      </c>
      <c r="T29" s="2" t="s">
        <v>150</v>
      </c>
      <c r="U29" s="2" t="s">
        <v>7</v>
      </c>
      <c r="V29" s="2" t="s">
        <v>4</v>
      </c>
      <c r="W29" s="2" t="s">
        <v>164</v>
      </c>
      <c r="X29" s="1">
        <v>21400</v>
      </c>
      <c r="Y29" s="1">
        <v>0</v>
      </c>
      <c r="Z29" s="1">
        <v>12900</v>
      </c>
      <c r="AA29" s="1">
        <v>34300</v>
      </c>
      <c r="AB29" s="1">
        <v>4520</v>
      </c>
      <c r="AC29" s="1">
        <v>7490</v>
      </c>
      <c r="AD29" s="2">
        <v>1920</v>
      </c>
      <c r="AE29" s="1">
        <v>1</v>
      </c>
      <c r="AF29" s="1">
        <v>1</v>
      </c>
      <c r="AG29" s="2">
        <v>2016</v>
      </c>
      <c r="AH29" s="2">
        <v>1</v>
      </c>
      <c r="AI29" s="1">
        <v>406</v>
      </c>
      <c r="AJ29" s="2" t="s">
        <v>11</v>
      </c>
      <c r="AK29" s="1">
        <v>499</v>
      </c>
      <c r="AL29" s="2">
        <v>1950</v>
      </c>
      <c r="AM29" s="2">
        <v>0</v>
      </c>
      <c r="AN29" s="2">
        <v>50</v>
      </c>
      <c r="AO29" s="2" t="s">
        <v>35</v>
      </c>
      <c r="AP29" s="2"/>
      <c r="AQ29" s="2" t="s">
        <v>8</v>
      </c>
    </row>
    <row r="30" spans="1:43" x14ac:dyDescent="0.2">
      <c r="A30" s="2" t="s">
        <v>252</v>
      </c>
      <c r="B30" s="2">
        <v>6.0054951499999998</v>
      </c>
      <c r="C30" s="2" t="s">
        <v>253</v>
      </c>
      <c r="D30" s="3" t="str">
        <f t="shared" si="1"/>
        <v>Link to Auditor's Website</v>
      </c>
      <c r="E30" s="2" t="s">
        <v>3</v>
      </c>
      <c r="F30" s="2" t="s">
        <v>3</v>
      </c>
      <c r="G30" s="2" t="s">
        <v>3</v>
      </c>
      <c r="H30" s="2" t="s">
        <v>43</v>
      </c>
      <c r="I30" s="2" t="s">
        <v>3</v>
      </c>
      <c r="J30" s="2" t="s">
        <v>3</v>
      </c>
      <c r="K30" s="1">
        <v>630</v>
      </c>
      <c r="L30" s="2" t="s">
        <v>254</v>
      </c>
      <c r="M30" s="2" t="s">
        <v>254</v>
      </c>
      <c r="N30" s="2" t="s">
        <v>3</v>
      </c>
      <c r="O30" s="2" t="s">
        <v>3</v>
      </c>
      <c r="P30" s="2" t="s">
        <v>3</v>
      </c>
      <c r="Q30" s="2" t="s">
        <v>3</v>
      </c>
      <c r="R30" s="2" t="s">
        <v>3</v>
      </c>
      <c r="S30" s="2" t="s">
        <v>3</v>
      </c>
      <c r="T30" s="2" t="s">
        <v>3</v>
      </c>
      <c r="U30" s="2" t="s">
        <v>3</v>
      </c>
      <c r="V30" s="2" t="s">
        <v>4</v>
      </c>
      <c r="W30" s="2" t="s">
        <v>3</v>
      </c>
      <c r="X30" s="1">
        <v>0</v>
      </c>
      <c r="Y30" s="1">
        <v>0</v>
      </c>
      <c r="Z30" s="1">
        <v>142800</v>
      </c>
      <c r="AA30" s="1">
        <v>142800</v>
      </c>
      <c r="AB30" s="1">
        <v>49980</v>
      </c>
      <c r="AC30" s="1">
        <v>0</v>
      </c>
      <c r="AD30" s="2">
        <v>1880</v>
      </c>
      <c r="AE30" s="1">
        <v>1</v>
      </c>
      <c r="AF30" s="2"/>
      <c r="AG30" s="2">
        <v>4096</v>
      </c>
      <c r="AH30" s="2">
        <v>1</v>
      </c>
      <c r="AI30" s="1">
        <v>309</v>
      </c>
      <c r="AJ30" s="2" t="s">
        <v>6</v>
      </c>
      <c r="AK30" s="1">
        <v>630</v>
      </c>
      <c r="AL30" s="2">
        <v>1970</v>
      </c>
      <c r="AM30" s="2">
        <v>0</v>
      </c>
      <c r="AN30" s="2">
        <v>60</v>
      </c>
      <c r="AO30" s="2" t="s">
        <v>35</v>
      </c>
      <c r="AP30" s="2"/>
      <c r="AQ30" s="2" t="s">
        <v>89</v>
      </c>
    </row>
    <row r="31" spans="1:43" x14ac:dyDescent="0.2">
      <c r="A31" s="2" t="s">
        <v>259</v>
      </c>
      <c r="B31" s="2">
        <v>0.27354283000000001</v>
      </c>
      <c r="C31" s="2" t="s">
        <v>260</v>
      </c>
      <c r="D31" s="3" t="str">
        <f t="shared" si="1"/>
        <v>Link to Auditor's Website</v>
      </c>
      <c r="E31" s="2" t="s">
        <v>261</v>
      </c>
      <c r="F31" s="2" t="s">
        <v>262</v>
      </c>
      <c r="G31" s="2" t="s">
        <v>3</v>
      </c>
      <c r="H31" s="2" t="s">
        <v>30</v>
      </c>
      <c r="I31" s="2" t="s">
        <v>3</v>
      </c>
      <c r="J31" s="2" t="s">
        <v>3</v>
      </c>
      <c r="K31" s="1">
        <v>640</v>
      </c>
      <c r="L31" s="2" t="s">
        <v>263</v>
      </c>
      <c r="M31" s="2" t="s">
        <v>263</v>
      </c>
      <c r="N31" s="2" t="s">
        <v>88</v>
      </c>
      <c r="O31" s="2" t="s">
        <v>87</v>
      </c>
      <c r="P31" s="2" t="s">
        <v>86</v>
      </c>
      <c r="Q31" s="2" t="s">
        <v>3</v>
      </c>
      <c r="R31" s="2" t="s">
        <v>3</v>
      </c>
      <c r="S31" s="2" t="s">
        <v>3</v>
      </c>
      <c r="T31" s="2" t="s">
        <v>22</v>
      </c>
      <c r="U31" s="2" t="s">
        <v>7</v>
      </c>
      <c r="V31" s="2" t="s">
        <v>4</v>
      </c>
      <c r="W31" s="2" t="s">
        <v>26</v>
      </c>
      <c r="X31" s="1">
        <v>5000</v>
      </c>
      <c r="Y31" s="1">
        <v>0</v>
      </c>
      <c r="Z31" s="1">
        <v>0</v>
      </c>
      <c r="AA31" s="1">
        <v>5000</v>
      </c>
      <c r="AB31" s="1">
        <v>0</v>
      </c>
      <c r="AC31" s="1">
        <v>1750</v>
      </c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 t="s">
        <v>35</v>
      </c>
      <c r="AP31" s="2"/>
      <c r="AQ31" s="2" t="s">
        <v>89</v>
      </c>
    </row>
    <row r="32" spans="1:43" x14ac:dyDescent="0.2">
      <c r="A32" s="2" t="s">
        <v>264</v>
      </c>
      <c r="B32" s="2">
        <v>0.23784730000000001</v>
      </c>
      <c r="C32" s="2" t="s">
        <v>265</v>
      </c>
      <c r="D32" s="3" t="str">
        <f t="shared" si="1"/>
        <v>Link to Auditor's Website</v>
      </c>
      <c r="E32" s="2" t="s">
        <v>266</v>
      </c>
      <c r="F32" s="2" t="s">
        <v>262</v>
      </c>
      <c r="G32" s="2" t="s">
        <v>3</v>
      </c>
      <c r="H32" s="2" t="s">
        <v>267</v>
      </c>
      <c r="I32" s="2" t="s">
        <v>3</v>
      </c>
      <c r="J32" s="2" t="s">
        <v>3</v>
      </c>
      <c r="K32" s="1">
        <v>640</v>
      </c>
      <c r="L32" s="2" t="s">
        <v>263</v>
      </c>
      <c r="M32" s="2" t="s">
        <v>263</v>
      </c>
      <c r="N32" s="2" t="s">
        <v>88</v>
      </c>
      <c r="O32" s="2" t="s">
        <v>87</v>
      </c>
      <c r="P32" s="2" t="s">
        <v>86</v>
      </c>
      <c r="Q32" s="2" t="s">
        <v>3</v>
      </c>
      <c r="R32" s="2" t="s">
        <v>3</v>
      </c>
      <c r="S32" s="2" t="s">
        <v>3</v>
      </c>
      <c r="T32" s="2" t="s">
        <v>22</v>
      </c>
      <c r="U32" s="2" t="s">
        <v>7</v>
      </c>
      <c r="V32" s="2" t="s">
        <v>4</v>
      </c>
      <c r="W32" s="2" t="s">
        <v>26</v>
      </c>
      <c r="X32" s="1">
        <v>2500</v>
      </c>
      <c r="Y32" s="1">
        <v>0</v>
      </c>
      <c r="Z32" s="1">
        <v>0</v>
      </c>
      <c r="AA32" s="1">
        <v>2500</v>
      </c>
      <c r="AB32" s="1">
        <v>0</v>
      </c>
      <c r="AC32" s="1">
        <v>880</v>
      </c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 t="s">
        <v>35</v>
      </c>
      <c r="AP32" s="2"/>
      <c r="AQ32" s="2" t="s">
        <v>89</v>
      </c>
    </row>
    <row r="33" spans="1:43" x14ac:dyDescent="0.2">
      <c r="A33" s="2" t="s">
        <v>268</v>
      </c>
      <c r="B33" s="2">
        <v>1.92408114</v>
      </c>
      <c r="C33" s="2" t="s">
        <v>269</v>
      </c>
      <c r="D33" s="3" t="str">
        <f t="shared" si="1"/>
        <v>Link to Auditor's Website</v>
      </c>
      <c r="E33" s="2" t="s">
        <v>270</v>
      </c>
      <c r="F33" s="2" t="s">
        <v>3</v>
      </c>
      <c r="G33" s="2" t="s">
        <v>3</v>
      </c>
      <c r="H33" s="2" t="s">
        <v>30</v>
      </c>
      <c r="I33" s="2" t="s">
        <v>3</v>
      </c>
      <c r="J33" s="2" t="s">
        <v>3</v>
      </c>
      <c r="K33" s="1">
        <v>409</v>
      </c>
      <c r="L33" s="2" t="s">
        <v>271</v>
      </c>
      <c r="M33" s="2" t="s">
        <v>271</v>
      </c>
      <c r="N33" s="2" t="s">
        <v>171</v>
      </c>
      <c r="O33" s="2" t="s">
        <v>87</v>
      </c>
      <c r="P33" s="2" t="s">
        <v>43</v>
      </c>
      <c r="Q33" s="2" t="s">
        <v>25</v>
      </c>
      <c r="R33" s="2" t="s">
        <v>3</v>
      </c>
      <c r="S33" s="2" t="s">
        <v>3</v>
      </c>
      <c r="T33" s="2" t="s">
        <v>91</v>
      </c>
      <c r="U33" s="2" t="s">
        <v>7</v>
      </c>
      <c r="V33" s="2" t="s">
        <v>4</v>
      </c>
      <c r="W33" s="2" t="s">
        <v>92</v>
      </c>
      <c r="X33" s="1">
        <v>23100</v>
      </c>
      <c r="Y33" s="1">
        <v>0</v>
      </c>
      <c r="Z33" s="1">
        <v>0</v>
      </c>
      <c r="AA33" s="1">
        <v>23100</v>
      </c>
      <c r="AB33" s="1">
        <v>0</v>
      </c>
      <c r="AC33" s="1">
        <v>8090</v>
      </c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 t="s">
        <v>35</v>
      </c>
      <c r="AP33" s="2"/>
      <c r="AQ33" s="2" t="s">
        <v>154</v>
      </c>
    </row>
    <row r="34" spans="1:43" x14ac:dyDescent="0.2">
      <c r="A34" s="2" t="s">
        <v>272</v>
      </c>
      <c r="B34" s="2">
        <v>4.6445063700000002</v>
      </c>
      <c r="C34" s="2" t="s">
        <v>273</v>
      </c>
      <c r="D34" s="3" t="str">
        <f t="shared" si="1"/>
        <v>Link to Auditor's Website</v>
      </c>
      <c r="E34" s="2" t="s">
        <v>3</v>
      </c>
      <c r="F34" s="2" t="s">
        <v>3</v>
      </c>
      <c r="G34" s="2" t="s">
        <v>3</v>
      </c>
      <c r="H34" s="2" t="s">
        <v>19</v>
      </c>
      <c r="I34" s="2" t="s">
        <v>3</v>
      </c>
      <c r="J34" s="2" t="s">
        <v>3</v>
      </c>
      <c r="K34" s="1">
        <v>320</v>
      </c>
      <c r="L34" s="2" t="s">
        <v>234</v>
      </c>
      <c r="M34" s="2" t="s">
        <v>234</v>
      </c>
      <c r="N34" s="2" t="s">
        <v>108</v>
      </c>
      <c r="O34" s="2" t="s">
        <v>3</v>
      </c>
      <c r="P34" s="2" t="s">
        <v>235</v>
      </c>
      <c r="Q34" s="2" t="s">
        <v>3</v>
      </c>
      <c r="R34" s="2" t="s">
        <v>3</v>
      </c>
      <c r="S34" s="2" t="s">
        <v>3</v>
      </c>
      <c r="T34" s="2" t="s">
        <v>155</v>
      </c>
      <c r="U34" s="2" t="s">
        <v>104</v>
      </c>
      <c r="V34" s="2" t="s">
        <v>4</v>
      </c>
      <c r="W34" s="2" t="s">
        <v>236</v>
      </c>
      <c r="X34" s="1">
        <v>7100</v>
      </c>
      <c r="Y34" s="1">
        <v>0</v>
      </c>
      <c r="Z34" s="1">
        <v>0</v>
      </c>
      <c r="AA34" s="1">
        <v>7100</v>
      </c>
      <c r="AB34" s="1">
        <v>0</v>
      </c>
      <c r="AC34" s="1">
        <v>2490</v>
      </c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 t="s">
        <v>35</v>
      </c>
      <c r="AP34" s="2"/>
      <c r="AQ34" s="2" t="s">
        <v>20</v>
      </c>
    </row>
    <row r="35" spans="1:43" x14ac:dyDescent="0.2">
      <c r="A35" s="2" t="s">
        <v>274</v>
      </c>
      <c r="B35" s="2">
        <v>2.9194230000000002E-2</v>
      </c>
      <c r="C35" s="2" t="s">
        <v>275</v>
      </c>
      <c r="D35" s="3" t="str">
        <f t="shared" si="1"/>
        <v>Link to Auditor's Website</v>
      </c>
      <c r="E35" s="2" t="s">
        <v>3</v>
      </c>
      <c r="F35" s="2" t="s">
        <v>3</v>
      </c>
      <c r="G35" s="2" t="s">
        <v>3</v>
      </c>
      <c r="H35" s="2" t="s">
        <v>19</v>
      </c>
      <c r="I35" s="2" t="s">
        <v>3</v>
      </c>
      <c r="J35" s="2" t="s">
        <v>3</v>
      </c>
      <c r="K35" s="1">
        <v>640</v>
      </c>
      <c r="L35" s="2" t="s">
        <v>276</v>
      </c>
      <c r="M35" s="2" t="s">
        <v>276</v>
      </c>
      <c r="N35" s="2" t="s">
        <v>3</v>
      </c>
      <c r="O35" s="2" t="s">
        <v>3</v>
      </c>
      <c r="P35" s="2" t="s">
        <v>3</v>
      </c>
      <c r="Q35" s="2" t="s">
        <v>3</v>
      </c>
      <c r="R35" s="2" t="s">
        <v>3</v>
      </c>
      <c r="S35" s="2" t="s">
        <v>3</v>
      </c>
      <c r="T35" s="2" t="s">
        <v>3</v>
      </c>
      <c r="U35" s="2" t="s">
        <v>3</v>
      </c>
      <c r="V35" s="2" t="s">
        <v>4</v>
      </c>
      <c r="W35" s="2" t="s">
        <v>3</v>
      </c>
      <c r="X35" s="1">
        <v>100</v>
      </c>
      <c r="Y35" s="1">
        <v>0</v>
      </c>
      <c r="Z35" s="1">
        <v>0</v>
      </c>
      <c r="AA35" s="1">
        <v>100</v>
      </c>
      <c r="AB35" s="1">
        <v>0</v>
      </c>
      <c r="AC35" s="1">
        <v>40</v>
      </c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 t="s">
        <v>35</v>
      </c>
      <c r="AP35" s="2"/>
      <c r="AQ35" s="2" t="s">
        <v>89</v>
      </c>
    </row>
    <row r="36" spans="1:43" x14ac:dyDescent="0.2">
      <c r="A36" s="2" t="s">
        <v>277</v>
      </c>
      <c r="B36" s="2">
        <v>0.31417281000000002</v>
      </c>
      <c r="C36" s="2" t="s">
        <v>278</v>
      </c>
      <c r="D36" s="3" t="str">
        <f t="shared" si="1"/>
        <v>Link to Auditor's Website</v>
      </c>
      <c r="E36" s="2" t="s">
        <v>279</v>
      </c>
      <c r="F36" s="2" t="s">
        <v>262</v>
      </c>
      <c r="G36" s="2" t="s">
        <v>3</v>
      </c>
      <c r="H36" s="2" t="s">
        <v>280</v>
      </c>
      <c r="I36" s="2" t="s">
        <v>3</v>
      </c>
      <c r="J36" s="2" t="s">
        <v>3</v>
      </c>
      <c r="K36" s="1">
        <v>640</v>
      </c>
      <c r="L36" s="2" t="s">
        <v>263</v>
      </c>
      <c r="M36" s="2" t="s">
        <v>263</v>
      </c>
      <c r="N36" s="2" t="s">
        <v>88</v>
      </c>
      <c r="O36" s="2" t="s">
        <v>87</v>
      </c>
      <c r="P36" s="2" t="s">
        <v>86</v>
      </c>
      <c r="Q36" s="2" t="s">
        <v>3</v>
      </c>
      <c r="R36" s="2" t="s">
        <v>3</v>
      </c>
      <c r="S36" s="2" t="s">
        <v>3</v>
      </c>
      <c r="T36" s="2" t="s">
        <v>22</v>
      </c>
      <c r="U36" s="2" t="s">
        <v>7</v>
      </c>
      <c r="V36" s="2" t="s">
        <v>4</v>
      </c>
      <c r="W36" s="2" t="s">
        <v>26</v>
      </c>
      <c r="X36" s="1">
        <v>5000</v>
      </c>
      <c r="Y36" s="1">
        <v>0</v>
      </c>
      <c r="Z36" s="1">
        <v>0</v>
      </c>
      <c r="AA36" s="1">
        <v>5000</v>
      </c>
      <c r="AB36" s="1">
        <v>0</v>
      </c>
      <c r="AC36" s="1">
        <v>1750</v>
      </c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 t="s">
        <v>35</v>
      </c>
      <c r="AP36" s="2"/>
      <c r="AQ36" s="2" t="s">
        <v>89</v>
      </c>
    </row>
    <row r="37" spans="1:43" x14ac:dyDescent="0.2">
      <c r="A37" s="2" t="s">
        <v>281</v>
      </c>
      <c r="B37" s="2">
        <v>0.25251069999999998</v>
      </c>
      <c r="C37" s="2" t="s">
        <v>282</v>
      </c>
      <c r="D37" s="3" t="str">
        <f t="shared" si="1"/>
        <v>Link to Auditor's Website</v>
      </c>
      <c r="E37" s="2" t="s">
        <v>140</v>
      </c>
      <c r="F37" s="2" t="s">
        <v>262</v>
      </c>
      <c r="G37" s="2" t="s">
        <v>3</v>
      </c>
      <c r="H37" s="2" t="s">
        <v>267</v>
      </c>
      <c r="I37" s="2" t="s">
        <v>3</v>
      </c>
      <c r="J37" s="2" t="s">
        <v>3</v>
      </c>
      <c r="K37" s="1">
        <v>640</v>
      </c>
      <c r="L37" s="2" t="s">
        <v>283</v>
      </c>
      <c r="M37" s="2" t="s">
        <v>283</v>
      </c>
      <c r="N37" s="2" t="s">
        <v>88</v>
      </c>
      <c r="O37" s="2" t="s">
        <v>87</v>
      </c>
      <c r="P37" s="2" t="s">
        <v>19</v>
      </c>
      <c r="Q37" s="2" t="s">
        <v>25</v>
      </c>
      <c r="R37" s="2" t="s">
        <v>3</v>
      </c>
      <c r="S37" s="2" t="s">
        <v>3</v>
      </c>
      <c r="T37" s="2" t="s">
        <v>22</v>
      </c>
      <c r="U37" s="2" t="s">
        <v>7</v>
      </c>
      <c r="V37" s="2" t="s">
        <v>4</v>
      </c>
      <c r="W37" s="2" t="s">
        <v>26</v>
      </c>
      <c r="X37" s="1">
        <v>2500</v>
      </c>
      <c r="Y37" s="1">
        <v>0</v>
      </c>
      <c r="Z37" s="1">
        <v>0</v>
      </c>
      <c r="AA37" s="1">
        <v>2500</v>
      </c>
      <c r="AB37" s="1">
        <v>0</v>
      </c>
      <c r="AC37" s="1">
        <v>880</v>
      </c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 t="s">
        <v>35</v>
      </c>
      <c r="AP37" s="2"/>
      <c r="AQ37" s="2" t="s">
        <v>89</v>
      </c>
    </row>
    <row r="38" spans="1:43" x14ac:dyDescent="0.2">
      <c r="A38" s="2" t="s">
        <v>284</v>
      </c>
      <c r="B38" s="2">
        <v>0.22731588</v>
      </c>
      <c r="C38" s="2" t="s">
        <v>285</v>
      </c>
      <c r="D38" s="3" t="str">
        <f t="shared" si="1"/>
        <v>Link to Auditor's Website</v>
      </c>
      <c r="E38" s="2" t="s">
        <v>286</v>
      </c>
      <c r="F38" s="2" t="s">
        <v>287</v>
      </c>
      <c r="G38" s="2" t="s">
        <v>3</v>
      </c>
      <c r="H38" s="2" t="s">
        <v>267</v>
      </c>
      <c r="I38" s="2" t="s">
        <v>3</v>
      </c>
      <c r="J38" s="2" t="s">
        <v>3</v>
      </c>
      <c r="K38" s="1">
        <v>640</v>
      </c>
      <c r="L38" s="2" t="s">
        <v>283</v>
      </c>
      <c r="M38" s="2" t="s">
        <v>283</v>
      </c>
      <c r="N38" s="2" t="s">
        <v>88</v>
      </c>
      <c r="O38" s="2" t="s">
        <v>87</v>
      </c>
      <c r="P38" s="2" t="s">
        <v>19</v>
      </c>
      <c r="Q38" s="2" t="s">
        <v>25</v>
      </c>
      <c r="R38" s="2" t="s">
        <v>3</v>
      </c>
      <c r="S38" s="2" t="s">
        <v>3</v>
      </c>
      <c r="T38" s="2" t="s">
        <v>22</v>
      </c>
      <c r="U38" s="2" t="s">
        <v>7</v>
      </c>
      <c r="V38" s="2" t="s">
        <v>4</v>
      </c>
      <c r="W38" s="2" t="s">
        <v>26</v>
      </c>
      <c r="X38" s="1">
        <v>2500</v>
      </c>
      <c r="Y38" s="1">
        <v>0</v>
      </c>
      <c r="Z38" s="1">
        <v>0</v>
      </c>
      <c r="AA38" s="1">
        <v>2500</v>
      </c>
      <c r="AB38" s="1">
        <v>0</v>
      </c>
      <c r="AC38" s="1">
        <v>880</v>
      </c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 t="s">
        <v>35</v>
      </c>
      <c r="AP38" s="2"/>
      <c r="AQ38" s="2" t="s">
        <v>89</v>
      </c>
    </row>
    <row r="39" spans="1:43" x14ac:dyDescent="0.2">
      <c r="A39" s="2" t="s">
        <v>288</v>
      </c>
      <c r="B39" s="2">
        <v>1.05775891</v>
      </c>
      <c r="C39" s="2" t="s">
        <v>289</v>
      </c>
      <c r="D39" s="3" t="str">
        <f t="shared" si="1"/>
        <v>Link to Auditor's Website</v>
      </c>
      <c r="E39" s="2" t="s">
        <v>290</v>
      </c>
      <c r="F39" s="2" t="s">
        <v>3</v>
      </c>
      <c r="G39" s="2" t="s">
        <v>3</v>
      </c>
      <c r="H39" s="2" t="s">
        <v>291</v>
      </c>
      <c r="I39" s="2" t="s">
        <v>3</v>
      </c>
      <c r="J39" s="2" t="s">
        <v>3</v>
      </c>
      <c r="K39" s="1">
        <v>680</v>
      </c>
      <c r="L39" s="2" t="s">
        <v>258</v>
      </c>
      <c r="M39" s="2" t="s">
        <v>184</v>
      </c>
      <c r="N39" s="2" t="s">
        <v>183</v>
      </c>
      <c r="O39" s="2" t="s">
        <v>3</v>
      </c>
      <c r="P39" s="2" t="s">
        <v>175</v>
      </c>
      <c r="Q39" s="2" t="s">
        <v>13</v>
      </c>
      <c r="R39" s="2" t="s">
        <v>3</v>
      </c>
      <c r="S39" s="2" t="s">
        <v>3</v>
      </c>
      <c r="T39" s="2" t="s">
        <v>109</v>
      </c>
      <c r="U39" s="2" t="s">
        <v>7</v>
      </c>
      <c r="V39" s="2" t="s">
        <v>4</v>
      </c>
      <c r="W39" s="2" t="s">
        <v>110</v>
      </c>
      <c r="X39" s="1">
        <v>15900</v>
      </c>
      <c r="Y39" s="1">
        <v>0</v>
      </c>
      <c r="Z39" s="1">
        <v>118000</v>
      </c>
      <c r="AA39" s="1">
        <v>133900</v>
      </c>
      <c r="AB39" s="1">
        <v>41300</v>
      </c>
      <c r="AC39" s="1">
        <v>5570</v>
      </c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 t="s">
        <v>35</v>
      </c>
      <c r="AP39" s="2"/>
      <c r="AQ39" s="2" t="s">
        <v>151</v>
      </c>
    </row>
    <row r="40" spans="1:43" x14ac:dyDescent="0.2">
      <c r="A40" s="2" t="s">
        <v>292</v>
      </c>
      <c r="B40" s="2">
        <v>0.22256255999999999</v>
      </c>
      <c r="C40" s="2" t="s">
        <v>293</v>
      </c>
      <c r="D40" s="3" t="str">
        <f t="shared" si="1"/>
        <v>Link to Auditor's Website</v>
      </c>
      <c r="E40" s="2" t="s">
        <v>294</v>
      </c>
      <c r="F40" s="2" t="s">
        <v>287</v>
      </c>
      <c r="G40" s="2" t="s">
        <v>3</v>
      </c>
      <c r="H40" s="2" t="s">
        <v>267</v>
      </c>
      <c r="I40" s="2" t="s">
        <v>3</v>
      </c>
      <c r="J40" s="2" t="s">
        <v>3</v>
      </c>
      <c r="K40" s="1">
        <v>640</v>
      </c>
      <c r="L40" s="2" t="s">
        <v>283</v>
      </c>
      <c r="M40" s="2" t="s">
        <v>283</v>
      </c>
      <c r="N40" s="2" t="s">
        <v>88</v>
      </c>
      <c r="O40" s="2" t="s">
        <v>87</v>
      </c>
      <c r="P40" s="2" t="s">
        <v>19</v>
      </c>
      <c r="Q40" s="2" t="s">
        <v>25</v>
      </c>
      <c r="R40" s="2" t="s">
        <v>3</v>
      </c>
      <c r="S40" s="2" t="s">
        <v>3</v>
      </c>
      <c r="T40" s="2" t="s">
        <v>22</v>
      </c>
      <c r="U40" s="2" t="s">
        <v>7</v>
      </c>
      <c r="V40" s="2" t="s">
        <v>4</v>
      </c>
      <c r="W40" s="2" t="s">
        <v>26</v>
      </c>
      <c r="X40" s="1">
        <v>2500</v>
      </c>
      <c r="Y40" s="1">
        <v>0</v>
      </c>
      <c r="Z40" s="1">
        <v>0</v>
      </c>
      <c r="AA40" s="1">
        <v>2500</v>
      </c>
      <c r="AB40" s="1">
        <v>0</v>
      </c>
      <c r="AC40" s="1">
        <v>880</v>
      </c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 t="s">
        <v>35</v>
      </c>
      <c r="AP40" s="2"/>
      <c r="AQ40" s="2" t="s">
        <v>89</v>
      </c>
    </row>
    <row r="41" spans="1:43" x14ac:dyDescent="0.2">
      <c r="A41" s="2" t="s">
        <v>295</v>
      </c>
      <c r="B41" s="2">
        <v>0.28209030000000002</v>
      </c>
      <c r="C41" s="2" t="s">
        <v>296</v>
      </c>
      <c r="D41" s="3" t="str">
        <f t="shared" si="1"/>
        <v>Link to Auditor's Website</v>
      </c>
      <c r="E41" s="2" t="s">
        <v>257</v>
      </c>
      <c r="F41" s="2" t="s">
        <v>262</v>
      </c>
      <c r="G41" s="2" t="s">
        <v>3</v>
      </c>
      <c r="H41" s="2" t="s">
        <v>267</v>
      </c>
      <c r="I41" s="2" t="s">
        <v>3</v>
      </c>
      <c r="J41" s="2" t="s">
        <v>3</v>
      </c>
      <c r="K41" s="1">
        <v>640</v>
      </c>
      <c r="L41" s="2" t="s">
        <v>276</v>
      </c>
      <c r="M41" s="2" t="s">
        <v>276</v>
      </c>
      <c r="N41" s="2" t="s">
        <v>88</v>
      </c>
      <c r="O41" s="2" t="s">
        <v>87</v>
      </c>
      <c r="P41" s="2" t="s">
        <v>19</v>
      </c>
      <c r="Q41" s="2" t="s">
        <v>25</v>
      </c>
      <c r="R41" s="2" t="s">
        <v>3</v>
      </c>
      <c r="S41" s="2" t="s">
        <v>3</v>
      </c>
      <c r="T41" s="2" t="s">
        <v>22</v>
      </c>
      <c r="U41" s="2" t="s">
        <v>7</v>
      </c>
      <c r="V41" s="2" t="s">
        <v>4</v>
      </c>
      <c r="W41" s="2" t="s">
        <v>26</v>
      </c>
      <c r="X41" s="1">
        <v>5000</v>
      </c>
      <c r="Y41" s="1">
        <v>0</v>
      </c>
      <c r="Z41" s="1">
        <v>0</v>
      </c>
      <c r="AA41" s="1">
        <v>5000</v>
      </c>
      <c r="AB41" s="1">
        <v>0</v>
      </c>
      <c r="AC41" s="1">
        <v>1750</v>
      </c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 t="s">
        <v>35</v>
      </c>
      <c r="AP41" s="2"/>
      <c r="AQ41" s="2" t="s">
        <v>89</v>
      </c>
    </row>
    <row r="42" spans="1:43" x14ac:dyDescent="0.2">
      <c r="A42" s="2" t="s">
        <v>297</v>
      </c>
      <c r="B42" s="2">
        <v>1.35745961</v>
      </c>
      <c r="C42" s="2" t="s">
        <v>298</v>
      </c>
      <c r="D42" s="3" t="str">
        <f t="shared" si="1"/>
        <v>Link to Auditor's Website</v>
      </c>
      <c r="E42" s="2" t="s">
        <v>170</v>
      </c>
      <c r="F42" s="2" t="s">
        <v>299</v>
      </c>
      <c r="G42" s="2" t="s">
        <v>3</v>
      </c>
      <c r="H42" s="2" t="s">
        <v>267</v>
      </c>
      <c r="I42" s="2" t="s">
        <v>3</v>
      </c>
      <c r="J42" s="2" t="s">
        <v>3</v>
      </c>
      <c r="K42" s="1">
        <v>640</v>
      </c>
      <c r="L42" s="2" t="s">
        <v>300</v>
      </c>
      <c r="M42" s="2" t="s">
        <v>226</v>
      </c>
      <c r="N42" s="2" t="s">
        <v>185</v>
      </c>
      <c r="O42" s="2" t="s">
        <v>44</v>
      </c>
      <c r="P42" s="2" t="s">
        <v>43</v>
      </c>
      <c r="Q42" s="2" t="s">
        <v>25</v>
      </c>
      <c r="R42" s="2" t="s">
        <v>3</v>
      </c>
      <c r="S42" s="2" t="s">
        <v>3</v>
      </c>
      <c r="T42" s="2" t="s">
        <v>91</v>
      </c>
      <c r="U42" s="2" t="s">
        <v>7</v>
      </c>
      <c r="V42" s="2" t="s">
        <v>4</v>
      </c>
      <c r="W42" s="2" t="s">
        <v>92</v>
      </c>
      <c r="X42" s="1">
        <v>16300</v>
      </c>
      <c r="Y42" s="1">
        <v>0</v>
      </c>
      <c r="Z42" s="1">
        <v>0</v>
      </c>
      <c r="AA42" s="1">
        <v>16300</v>
      </c>
      <c r="AB42" s="1">
        <v>0</v>
      </c>
      <c r="AC42" s="1">
        <v>5710</v>
      </c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 t="s">
        <v>35</v>
      </c>
      <c r="AP42" s="2" t="s">
        <v>15</v>
      </c>
      <c r="AQ42" s="2" t="s">
        <v>16</v>
      </c>
    </row>
    <row r="43" spans="1:43" x14ac:dyDescent="0.2">
      <c r="A43" s="2" t="s">
        <v>301</v>
      </c>
      <c r="B43" s="2">
        <v>1.0882276900000001</v>
      </c>
      <c r="C43" s="2" t="s">
        <v>302</v>
      </c>
      <c r="D43" s="3" t="str">
        <f t="shared" si="1"/>
        <v>Link to Auditor's Website</v>
      </c>
      <c r="E43" s="2" t="s">
        <v>3</v>
      </c>
      <c r="F43" s="2" t="s">
        <v>3</v>
      </c>
      <c r="G43" s="2" t="s">
        <v>3</v>
      </c>
      <c r="H43" s="2" t="s">
        <v>153</v>
      </c>
      <c r="I43" s="2" t="s">
        <v>3</v>
      </c>
      <c r="J43" s="2" t="s">
        <v>3</v>
      </c>
      <c r="K43" s="1">
        <v>640</v>
      </c>
      <c r="L43" s="2" t="s">
        <v>276</v>
      </c>
      <c r="M43" s="2" t="s">
        <v>276</v>
      </c>
      <c r="N43" s="2" t="s">
        <v>3</v>
      </c>
      <c r="O43" s="2" t="s">
        <v>3</v>
      </c>
      <c r="P43" s="2" t="s">
        <v>3</v>
      </c>
      <c r="Q43" s="2" t="s">
        <v>3</v>
      </c>
      <c r="R43" s="2" t="s">
        <v>3</v>
      </c>
      <c r="S43" s="2" t="s">
        <v>3</v>
      </c>
      <c r="T43" s="2" t="s">
        <v>3</v>
      </c>
      <c r="U43" s="2" t="s">
        <v>3</v>
      </c>
      <c r="V43" s="2" t="s">
        <v>4</v>
      </c>
      <c r="W43" s="2" t="s">
        <v>3</v>
      </c>
      <c r="X43" s="1">
        <v>2300</v>
      </c>
      <c r="Y43" s="1">
        <v>0</v>
      </c>
      <c r="Z43" s="1">
        <v>0</v>
      </c>
      <c r="AA43" s="1">
        <v>2300</v>
      </c>
      <c r="AB43" s="1">
        <v>0</v>
      </c>
      <c r="AC43" s="1">
        <v>810</v>
      </c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 t="s">
        <v>35</v>
      </c>
      <c r="AP43" s="2"/>
      <c r="AQ43" s="2" t="s">
        <v>89</v>
      </c>
    </row>
    <row r="44" spans="1:43" x14ac:dyDescent="0.2">
      <c r="A44" s="2" t="s">
        <v>303</v>
      </c>
      <c r="B44" s="2">
        <v>5.6414500099999998</v>
      </c>
      <c r="C44" s="2" t="s">
        <v>304</v>
      </c>
      <c r="D44" s="3" t="str">
        <f t="shared" si="1"/>
        <v>Link to Auditor's Website</v>
      </c>
      <c r="E44" s="2" t="s">
        <v>3</v>
      </c>
      <c r="F44" s="2" t="s">
        <v>3</v>
      </c>
      <c r="G44" s="2" t="s">
        <v>3</v>
      </c>
      <c r="H44" s="2" t="s">
        <v>43</v>
      </c>
      <c r="I44" s="2" t="s">
        <v>3</v>
      </c>
      <c r="J44" s="2" t="s">
        <v>3</v>
      </c>
      <c r="K44" s="1">
        <v>650</v>
      </c>
      <c r="L44" s="2" t="s">
        <v>31</v>
      </c>
      <c r="M44" s="2" t="s">
        <v>32</v>
      </c>
      <c r="N44" s="2" t="s">
        <v>34</v>
      </c>
      <c r="O44" s="2" t="s">
        <v>3</v>
      </c>
      <c r="P44" s="2" t="s">
        <v>305</v>
      </c>
      <c r="Q44" s="2" t="s">
        <v>105</v>
      </c>
      <c r="R44" s="2" t="s">
        <v>3</v>
      </c>
      <c r="S44" s="2" t="s">
        <v>3</v>
      </c>
      <c r="T44" s="2" t="s">
        <v>22</v>
      </c>
      <c r="U44" s="2" t="s">
        <v>7</v>
      </c>
      <c r="V44" s="2" t="s">
        <v>4</v>
      </c>
      <c r="W44" s="2" t="s">
        <v>26</v>
      </c>
      <c r="X44" s="1">
        <v>1000</v>
      </c>
      <c r="Y44" s="1">
        <v>0</v>
      </c>
      <c r="Z44" s="1">
        <v>0</v>
      </c>
      <c r="AA44" s="1">
        <v>1000</v>
      </c>
      <c r="AB44" s="1">
        <v>0</v>
      </c>
      <c r="AC44" s="1">
        <v>350</v>
      </c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 t="s">
        <v>35</v>
      </c>
      <c r="AP44" s="2"/>
      <c r="AQ44" s="2" t="s">
        <v>36</v>
      </c>
    </row>
    <row r="45" spans="1:43" x14ac:dyDescent="0.2">
      <c r="A45" s="2" t="s">
        <v>306</v>
      </c>
      <c r="B45" s="2">
        <v>0.13227852000000001</v>
      </c>
      <c r="C45" s="2" t="s">
        <v>307</v>
      </c>
      <c r="D45" s="3" t="str">
        <f t="shared" si="1"/>
        <v>Link to Auditor's Website</v>
      </c>
      <c r="E45" s="2" t="s">
        <v>3</v>
      </c>
      <c r="F45" s="2" t="s">
        <v>3</v>
      </c>
      <c r="G45" s="2" t="s">
        <v>3</v>
      </c>
      <c r="H45" s="2" t="s">
        <v>43</v>
      </c>
      <c r="I45" s="2" t="s">
        <v>3</v>
      </c>
      <c r="J45" s="2" t="s">
        <v>59</v>
      </c>
      <c r="K45" s="1">
        <v>442</v>
      </c>
      <c r="L45" s="2" t="s">
        <v>60</v>
      </c>
      <c r="M45" s="2" t="s">
        <v>61</v>
      </c>
      <c r="N45" s="2" t="s">
        <v>3</v>
      </c>
      <c r="O45" s="2" t="s">
        <v>3</v>
      </c>
      <c r="P45" s="2" t="s">
        <v>3</v>
      </c>
      <c r="Q45" s="2" t="s">
        <v>3</v>
      </c>
      <c r="R45" s="2" t="s">
        <v>3</v>
      </c>
      <c r="S45" s="2" t="s">
        <v>3</v>
      </c>
      <c r="T45" s="2" t="s">
        <v>3</v>
      </c>
      <c r="U45" s="2" t="s">
        <v>3</v>
      </c>
      <c r="V45" s="2" t="s">
        <v>4</v>
      </c>
      <c r="W45" s="2" t="s">
        <v>3</v>
      </c>
      <c r="X45" s="1">
        <v>2700</v>
      </c>
      <c r="Y45" s="1">
        <v>0</v>
      </c>
      <c r="Z45" s="1">
        <v>0</v>
      </c>
      <c r="AA45" s="1">
        <v>2700</v>
      </c>
      <c r="AB45" s="1">
        <v>0</v>
      </c>
      <c r="AC45" s="1">
        <v>950</v>
      </c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 t="s">
        <v>35</v>
      </c>
      <c r="AP45" s="2"/>
      <c r="AQ45" s="2" t="s">
        <v>8</v>
      </c>
    </row>
    <row r="46" spans="1:43" x14ac:dyDescent="0.2">
      <c r="A46" s="2" t="s">
        <v>308</v>
      </c>
      <c r="B46" s="2">
        <v>0.12439667</v>
      </c>
      <c r="C46" s="2" t="s">
        <v>309</v>
      </c>
      <c r="D46" s="3" t="str">
        <f t="shared" si="1"/>
        <v>Link to Auditor's Website</v>
      </c>
      <c r="E46" s="2" t="s">
        <v>3</v>
      </c>
      <c r="F46" s="2" t="s">
        <v>3</v>
      </c>
      <c r="G46" s="2" t="s">
        <v>3</v>
      </c>
      <c r="H46" s="2" t="s">
        <v>43</v>
      </c>
      <c r="I46" s="2" t="s">
        <v>3</v>
      </c>
      <c r="J46" s="2" t="s">
        <v>3</v>
      </c>
      <c r="K46" s="1">
        <v>640</v>
      </c>
      <c r="L46" s="2" t="s">
        <v>276</v>
      </c>
      <c r="M46" s="2" t="s">
        <v>276</v>
      </c>
      <c r="N46" s="2" t="s">
        <v>3</v>
      </c>
      <c r="O46" s="2" t="s">
        <v>3</v>
      </c>
      <c r="P46" s="2" t="s">
        <v>3</v>
      </c>
      <c r="Q46" s="2" t="s">
        <v>3</v>
      </c>
      <c r="R46" s="2" t="s">
        <v>3</v>
      </c>
      <c r="S46" s="2" t="s">
        <v>3</v>
      </c>
      <c r="T46" s="2" t="s">
        <v>3</v>
      </c>
      <c r="U46" s="2" t="s">
        <v>3</v>
      </c>
      <c r="V46" s="2" t="s">
        <v>4</v>
      </c>
      <c r="W46" s="2" t="s">
        <v>3</v>
      </c>
      <c r="X46" s="1">
        <v>300</v>
      </c>
      <c r="Y46" s="1">
        <v>0</v>
      </c>
      <c r="Z46" s="1">
        <v>0</v>
      </c>
      <c r="AA46" s="1">
        <v>300</v>
      </c>
      <c r="AB46" s="1">
        <v>0</v>
      </c>
      <c r="AC46" s="1">
        <v>110</v>
      </c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 t="s">
        <v>35</v>
      </c>
      <c r="AP46" s="2"/>
      <c r="AQ46" s="2" t="s">
        <v>89</v>
      </c>
    </row>
    <row r="47" spans="1:43" x14ac:dyDescent="0.2">
      <c r="A47" s="2" t="s">
        <v>310</v>
      </c>
      <c r="B47" s="2">
        <v>0.34404015999999998</v>
      </c>
      <c r="C47" s="2" t="s">
        <v>311</v>
      </c>
      <c r="D47" s="3" t="str">
        <f t="shared" si="1"/>
        <v>Link to Auditor's Website</v>
      </c>
      <c r="E47" s="2" t="s">
        <v>312</v>
      </c>
      <c r="F47" s="2" t="s">
        <v>262</v>
      </c>
      <c r="G47" s="2" t="s">
        <v>3</v>
      </c>
      <c r="H47" s="2" t="s">
        <v>30</v>
      </c>
      <c r="I47" s="2" t="s">
        <v>3</v>
      </c>
      <c r="J47" s="2" t="s">
        <v>3</v>
      </c>
      <c r="K47" s="1">
        <v>640</v>
      </c>
      <c r="L47" s="2" t="s">
        <v>283</v>
      </c>
      <c r="M47" s="2" t="s">
        <v>283</v>
      </c>
      <c r="N47" s="2" t="s">
        <v>88</v>
      </c>
      <c r="O47" s="2" t="s">
        <v>87</v>
      </c>
      <c r="P47" s="2" t="s">
        <v>19</v>
      </c>
      <c r="Q47" s="2" t="s">
        <v>25</v>
      </c>
      <c r="R47" s="2" t="s">
        <v>3</v>
      </c>
      <c r="S47" s="2" t="s">
        <v>3</v>
      </c>
      <c r="T47" s="2" t="s">
        <v>22</v>
      </c>
      <c r="U47" s="2" t="s">
        <v>7</v>
      </c>
      <c r="V47" s="2" t="s">
        <v>4</v>
      </c>
      <c r="W47" s="2" t="s">
        <v>26</v>
      </c>
      <c r="X47" s="1">
        <v>5000</v>
      </c>
      <c r="Y47" s="1">
        <v>0</v>
      </c>
      <c r="Z47" s="1">
        <v>0</v>
      </c>
      <c r="AA47" s="1">
        <v>5000</v>
      </c>
      <c r="AB47" s="1">
        <v>0</v>
      </c>
      <c r="AC47" s="1">
        <v>1750</v>
      </c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 t="s">
        <v>35</v>
      </c>
      <c r="AP47" s="2"/>
      <c r="AQ47" s="2" t="s">
        <v>89</v>
      </c>
    </row>
    <row r="48" spans="1:43" x14ac:dyDescent="0.2">
      <c r="A48" s="2" t="s">
        <v>313</v>
      </c>
      <c r="B48" s="2">
        <v>4.7364089299999996</v>
      </c>
      <c r="C48" s="2" t="s">
        <v>314</v>
      </c>
      <c r="D48" s="3" t="str">
        <f t="shared" si="1"/>
        <v>Link to Auditor's Website</v>
      </c>
      <c r="E48" s="2" t="s">
        <v>3</v>
      </c>
      <c r="F48" s="2" t="s">
        <v>3</v>
      </c>
      <c r="G48" s="2" t="s">
        <v>3</v>
      </c>
      <c r="H48" s="2" t="s">
        <v>43</v>
      </c>
      <c r="I48" s="2" t="s">
        <v>3</v>
      </c>
      <c r="J48" s="2" t="s">
        <v>3</v>
      </c>
      <c r="K48" s="1">
        <v>640</v>
      </c>
      <c r="L48" s="2" t="s">
        <v>276</v>
      </c>
      <c r="M48" s="2" t="s">
        <v>276</v>
      </c>
      <c r="N48" s="2" t="s">
        <v>3</v>
      </c>
      <c r="O48" s="2" t="s">
        <v>3</v>
      </c>
      <c r="P48" s="2" t="s">
        <v>3</v>
      </c>
      <c r="Q48" s="2" t="s">
        <v>3</v>
      </c>
      <c r="R48" s="2" t="s">
        <v>3</v>
      </c>
      <c r="S48" s="2" t="s">
        <v>3</v>
      </c>
      <c r="T48" s="2" t="s">
        <v>3</v>
      </c>
      <c r="U48" s="2" t="s">
        <v>3</v>
      </c>
      <c r="V48" s="2" t="s">
        <v>4</v>
      </c>
      <c r="W48" s="2" t="s">
        <v>3</v>
      </c>
      <c r="X48" s="1">
        <v>34900</v>
      </c>
      <c r="Y48" s="1">
        <v>0</v>
      </c>
      <c r="Z48" s="1">
        <v>0</v>
      </c>
      <c r="AA48" s="1">
        <v>34900</v>
      </c>
      <c r="AB48" s="1">
        <v>0</v>
      </c>
      <c r="AC48" s="1">
        <v>12220</v>
      </c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 t="s">
        <v>35</v>
      </c>
      <c r="AP48" s="2" t="s">
        <v>15</v>
      </c>
      <c r="AQ48" s="2" t="s">
        <v>16</v>
      </c>
    </row>
    <row r="49" spans="1:43" x14ac:dyDescent="0.2">
      <c r="A49" s="2" t="s">
        <v>315</v>
      </c>
      <c r="B49" s="2">
        <v>4.3496508900000004</v>
      </c>
      <c r="C49" s="2" t="s">
        <v>316</v>
      </c>
      <c r="D49" s="3" t="str">
        <f t="shared" si="1"/>
        <v>Link to Auditor's Website</v>
      </c>
      <c r="E49" s="2" t="s">
        <v>3</v>
      </c>
      <c r="F49" s="2" t="s">
        <v>3</v>
      </c>
      <c r="G49" s="2" t="s">
        <v>3</v>
      </c>
      <c r="H49" s="2" t="s">
        <v>19</v>
      </c>
      <c r="I49" s="2" t="s">
        <v>3</v>
      </c>
      <c r="J49" s="2" t="s">
        <v>3</v>
      </c>
      <c r="K49" s="1">
        <v>640</v>
      </c>
      <c r="L49" s="2" t="s">
        <v>276</v>
      </c>
      <c r="M49" s="2" t="s">
        <v>276</v>
      </c>
      <c r="N49" s="2" t="s">
        <v>3</v>
      </c>
      <c r="O49" s="2" t="s">
        <v>3</v>
      </c>
      <c r="P49" s="2" t="s">
        <v>3</v>
      </c>
      <c r="Q49" s="2" t="s">
        <v>3</v>
      </c>
      <c r="R49" s="2" t="s">
        <v>3</v>
      </c>
      <c r="S49" s="2" t="s">
        <v>3</v>
      </c>
      <c r="T49" s="2" t="s">
        <v>3</v>
      </c>
      <c r="U49" s="2" t="s">
        <v>3</v>
      </c>
      <c r="V49" s="2" t="s">
        <v>4</v>
      </c>
      <c r="W49" s="2" t="s">
        <v>3</v>
      </c>
      <c r="X49" s="1">
        <v>5200</v>
      </c>
      <c r="Y49" s="1">
        <v>0</v>
      </c>
      <c r="Z49" s="1">
        <v>0</v>
      </c>
      <c r="AA49" s="1">
        <v>5200</v>
      </c>
      <c r="AB49" s="1">
        <v>0</v>
      </c>
      <c r="AC49" s="1">
        <v>1820</v>
      </c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 t="s">
        <v>35</v>
      </c>
      <c r="AP49" s="2"/>
      <c r="AQ49" s="2" t="s">
        <v>89</v>
      </c>
    </row>
    <row r="50" spans="1:43" x14ac:dyDescent="0.2">
      <c r="A50" s="2" t="s">
        <v>317</v>
      </c>
      <c r="B50" s="2">
        <v>0.79571974999999995</v>
      </c>
      <c r="C50" s="2" t="s">
        <v>318</v>
      </c>
      <c r="D50" s="3" t="str">
        <f t="shared" si="1"/>
        <v>Link to Auditor's Website</v>
      </c>
      <c r="E50" s="2" t="s">
        <v>3</v>
      </c>
      <c r="F50" s="2" t="s">
        <v>3</v>
      </c>
      <c r="G50" s="2" t="s">
        <v>3</v>
      </c>
      <c r="H50" s="2" t="s">
        <v>90</v>
      </c>
      <c r="I50" s="2" t="s">
        <v>3</v>
      </c>
      <c r="J50" s="2" t="s">
        <v>3</v>
      </c>
      <c r="K50" s="1">
        <v>685</v>
      </c>
      <c r="L50" s="2" t="s">
        <v>115</v>
      </c>
      <c r="M50" s="2" t="s">
        <v>116</v>
      </c>
      <c r="N50" s="2" t="s">
        <v>3</v>
      </c>
      <c r="O50" s="2" t="s">
        <v>3</v>
      </c>
      <c r="P50" s="2" t="s">
        <v>3</v>
      </c>
      <c r="Q50" s="2" t="s">
        <v>3</v>
      </c>
      <c r="R50" s="2" t="s">
        <v>3</v>
      </c>
      <c r="S50" s="2" t="s">
        <v>3</v>
      </c>
      <c r="T50" s="2" t="s">
        <v>3</v>
      </c>
      <c r="U50" s="2" t="s">
        <v>3</v>
      </c>
      <c r="V50" s="2" t="s">
        <v>4</v>
      </c>
      <c r="W50" s="2" t="s">
        <v>3</v>
      </c>
      <c r="X50" s="1">
        <v>15200</v>
      </c>
      <c r="Y50" s="1">
        <v>0</v>
      </c>
      <c r="Z50" s="1">
        <v>0</v>
      </c>
      <c r="AA50" s="1">
        <v>15200</v>
      </c>
      <c r="AB50" s="1">
        <v>0</v>
      </c>
      <c r="AC50" s="1">
        <v>5320</v>
      </c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 t="s">
        <v>35</v>
      </c>
      <c r="AP50" s="2"/>
      <c r="AQ50" s="2" t="s">
        <v>5</v>
      </c>
    </row>
    <row r="51" spans="1:43" x14ac:dyDescent="0.2">
      <c r="A51" s="2" t="s">
        <v>319</v>
      </c>
      <c r="B51" s="2">
        <v>0.67537473000000003</v>
      </c>
      <c r="C51" s="2" t="s">
        <v>320</v>
      </c>
      <c r="D51" s="3" t="str">
        <f t="shared" si="1"/>
        <v>Link to Auditor's Website</v>
      </c>
      <c r="E51" s="2" t="s">
        <v>321</v>
      </c>
      <c r="F51" s="2" t="s">
        <v>3</v>
      </c>
      <c r="G51" s="2" t="s">
        <v>3</v>
      </c>
      <c r="H51" s="2" t="s">
        <v>19</v>
      </c>
      <c r="I51" s="2" t="s">
        <v>3</v>
      </c>
      <c r="J51" s="2" t="s">
        <v>3</v>
      </c>
      <c r="K51" s="1">
        <v>430</v>
      </c>
      <c r="L51" s="2" t="s">
        <v>322</v>
      </c>
      <c r="M51" s="2" t="s">
        <v>322</v>
      </c>
      <c r="N51" s="2" t="s">
        <v>321</v>
      </c>
      <c r="O51" s="2" t="s">
        <v>87</v>
      </c>
      <c r="P51" s="2" t="s">
        <v>19</v>
      </c>
      <c r="Q51" s="2" t="s">
        <v>25</v>
      </c>
      <c r="R51" s="2" t="s">
        <v>3</v>
      </c>
      <c r="S51" s="2" t="s">
        <v>3</v>
      </c>
      <c r="T51" s="2" t="s">
        <v>22</v>
      </c>
      <c r="U51" s="2" t="s">
        <v>7</v>
      </c>
      <c r="V51" s="2" t="s">
        <v>4</v>
      </c>
      <c r="W51" s="2" t="s">
        <v>26</v>
      </c>
      <c r="X51" s="1">
        <v>26900</v>
      </c>
      <c r="Y51" s="1">
        <v>0</v>
      </c>
      <c r="Z51" s="1">
        <v>50800</v>
      </c>
      <c r="AA51" s="1">
        <v>77700</v>
      </c>
      <c r="AB51" s="1">
        <v>17780</v>
      </c>
      <c r="AC51" s="1">
        <v>9420</v>
      </c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 t="s">
        <v>35</v>
      </c>
      <c r="AP51" s="2"/>
      <c r="AQ51" s="2" t="s">
        <v>8</v>
      </c>
    </row>
    <row r="52" spans="1:43" x14ac:dyDescent="0.2">
      <c r="A52" s="2" t="s">
        <v>323</v>
      </c>
      <c r="B52" s="2">
        <v>19.419242189999999</v>
      </c>
      <c r="C52" s="2" t="s">
        <v>324</v>
      </c>
      <c r="D52" s="3" t="str">
        <f t="shared" si="1"/>
        <v>Link to Auditor's Website</v>
      </c>
      <c r="E52" s="2" t="s">
        <v>3</v>
      </c>
      <c r="F52" s="2" t="s">
        <v>3</v>
      </c>
      <c r="G52" s="2" t="s">
        <v>3</v>
      </c>
      <c r="H52" s="2" t="s">
        <v>90</v>
      </c>
      <c r="I52" s="2" t="s">
        <v>3</v>
      </c>
      <c r="J52" s="2" t="s">
        <v>3</v>
      </c>
      <c r="K52" s="1">
        <v>640</v>
      </c>
      <c r="L52" s="2" t="s">
        <v>276</v>
      </c>
      <c r="M52" s="2" t="s">
        <v>276</v>
      </c>
      <c r="N52" s="2" t="s">
        <v>3</v>
      </c>
      <c r="O52" s="2" t="s">
        <v>3</v>
      </c>
      <c r="P52" s="2" t="s">
        <v>3</v>
      </c>
      <c r="Q52" s="2" t="s">
        <v>3</v>
      </c>
      <c r="R52" s="2" t="s">
        <v>3</v>
      </c>
      <c r="S52" s="2" t="s">
        <v>3</v>
      </c>
      <c r="T52" s="2" t="s">
        <v>3</v>
      </c>
      <c r="U52" s="2" t="s">
        <v>3</v>
      </c>
      <c r="V52" s="2" t="s">
        <v>4</v>
      </c>
      <c r="W52" s="2" t="s">
        <v>3</v>
      </c>
      <c r="X52" s="1">
        <v>109200</v>
      </c>
      <c r="Y52" s="1">
        <v>0</v>
      </c>
      <c r="Z52" s="1">
        <v>2352000</v>
      </c>
      <c r="AA52" s="1">
        <v>2461200</v>
      </c>
      <c r="AB52" s="1">
        <v>823200</v>
      </c>
      <c r="AC52" s="1">
        <v>38220</v>
      </c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 t="s">
        <v>35</v>
      </c>
      <c r="AP52" s="2"/>
      <c r="AQ52" s="2" t="s">
        <v>89</v>
      </c>
    </row>
    <row r="53" spans="1:43" x14ac:dyDescent="0.2">
      <c r="A53" s="2" t="s">
        <v>325</v>
      </c>
      <c r="B53" s="2">
        <v>40.487789679999999</v>
      </c>
      <c r="C53" s="2" t="s">
        <v>326</v>
      </c>
      <c r="D53" s="3" t="str">
        <f t="shared" si="1"/>
        <v>Link to Auditor's Website</v>
      </c>
      <c r="E53" s="2" t="s">
        <v>3</v>
      </c>
      <c r="F53" s="2" t="s">
        <v>3</v>
      </c>
      <c r="G53" s="2" t="s">
        <v>3</v>
      </c>
      <c r="H53" s="2" t="s">
        <v>90</v>
      </c>
      <c r="I53" s="2" t="s">
        <v>3</v>
      </c>
      <c r="J53" s="2" t="s">
        <v>3</v>
      </c>
      <c r="K53" s="1">
        <v>640</v>
      </c>
      <c r="L53" s="2" t="s">
        <v>276</v>
      </c>
      <c r="M53" s="2" t="s">
        <v>276</v>
      </c>
      <c r="N53" s="2" t="s">
        <v>3</v>
      </c>
      <c r="O53" s="2" t="s">
        <v>3</v>
      </c>
      <c r="P53" s="2" t="s">
        <v>3</v>
      </c>
      <c r="Q53" s="2" t="s">
        <v>3</v>
      </c>
      <c r="R53" s="2" t="s">
        <v>3</v>
      </c>
      <c r="S53" s="2" t="s">
        <v>3</v>
      </c>
      <c r="T53" s="2" t="s">
        <v>3</v>
      </c>
      <c r="U53" s="2" t="s">
        <v>3</v>
      </c>
      <c r="V53" s="2" t="s">
        <v>4</v>
      </c>
      <c r="W53" s="2" t="s">
        <v>3</v>
      </c>
      <c r="X53" s="1">
        <v>60400</v>
      </c>
      <c r="Y53" s="1">
        <v>0</v>
      </c>
      <c r="Z53" s="1">
        <v>0</v>
      </c>
      <c r="AA53" s="1">
        <v>60400</v>
      </c>
      <c r="AB53" s="1">
        <v>0</v>
      </c>
      <c r="AC53" s="1">
        <v>21140</v>
      </c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 t="s">
        <v>35</v>
      </c>
      <c r="AP53" s="2"/>
      <c r="AQ53" s="2" t="s">
        <v>89</v>
      </c>
    </row>
    <row r="54" spans="1:43" x14ac:dyDescent="0.2">
      <c r="A54" s="2" t="s">
        <v>327</v>
      </c>
      <c r="B54" s="2">
        <v>0.78668559000000005</v>
      </c>
      <c r="C54" s="2" t="s">
        <v>328</v>
      </c>
      <c r="D54" s="3" t="str">
        <f t="shared" si="1"/>
        <v>Link to Auditor's Website</v>
      </c>
      <c r="E54" s="2" t="s">
        <v>3</v>
      </c>
      <c r="F54" s="2" t="s">
        <v>3</v>
      </c>
      <c r="G54" s="2" t="s">
        <v>3</v>
      </c>
      <c r="H54" s="2" t="s">
        <v>90</v>
      </c>
      <c r="I54" s="2" t="s">
        <v>3</v>
      </c>
      <c r="J54" s="2" t="s">
        <v>3</v>
      </c>
      <c r="K54" s="1">
        <v>685</v>
      </c>
      <c r="L54" s="2" t="s">
        <v>115</v>
      </c>
      <c r="M54" s="2" t="s">
        <v>116</v>
      </c>
      <c r="N54" s="2" t="s">
        <v>3</v>
      </c>
      <c r="O54" s="2" t="s">
        <v>3</v>
      </c>
      <c r="P54" s="2" t="s">
        <v>3</v>
      </c>
      <c r="Q54" s="2" t="s">
        <v>3</v>
      </c>
      <c r="R54" s="2" t="s">
        <v>3</v>
      </c>
      <c r="S54" s="2" t="s">
        <v>3</v>
      </c>
      <c r="T54" s="2" t="s">
        <v>3</v>
      </c>
      <c r="U54" s="2" t="s">
        <v>3</v>
      </c>
      <c r="V54" s="2" t="s">
        <v>4</v>
      </c>
      <c r="W54" s="2" t="s">
        <v>3</v>
      </c>
      <c r="X54" s="1">
        <v>15200</v>
      </c>
      <c r="Y54" s="1">
        <v>0</v>
      </c>
      <c r="Z54" s="1">
        <v>0</v>
      </c>
      <c r="AA54" s="1">
        <v>15200</v>
      </c>
      <c r="AB54" s="1">
        <v>0</v>
      </c>
      <c r="AC54" s="1">
        <v>5320</v>
      </c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 t="s">
        <v>35</v>
      </c>
      <c r="AP54" s="2"/>
      <c r="AQ54" s="2" t="s">
        <v>5</v>
      </c>
    </row>
    <row r="55" spans="1:43" x14ac:dyDescent="0.2">
      <c r="A55" s="2" t="s">
        <v>329</v>
      </c>
      <c r="B55" s="2">
        <v>2.2223414099999999</v>
      </c>
      <c r="C55" s="2" t="s">
        <v>330</v>
      </c>
      <c r="D55" s="3" t="str">
        <f t="shared" si="1"/>
        <v>Link to Auditor's Website</v>
      </c>
      <c r="E55" s="2" t="s">
        <v>3</v>
      </c>
      <c r="F55" s="2" t="s">
        <v>3</v>
      </c>
      <c r="G55" s="2" t="s">
        <v>3</v>
      </c>
      <c r="H55" s="2" t="s">
        <v>90</v>
      </c>
      <c r="I55" s="2" t="s">
        <v>3</v>
      </c>
      <c r="J55" s="2" t="s">
        <v>3</v>
      </c>
      <c r="K55" s="1">
        <v>640</v>
      </c>
      <c r="L55" s="2" t="s">
        <v>276</v>
      </c>
      <c r="M55" s="2" t="s">
        <v>276</v>
      </c>
      <c r="N55" s="2" t="s">
        <v>3</v>
      </c>
      <c r="O55" s="2" t="s">
        <v>3</v>
      </c>
      <c r="P55" s="2" t="s">
        <v>3</v>
      </c>
      <c r="Q55" s="2" t="s">
        <v>3</v>
      </c>
      <c r="R55" s="2" t="s">
        <v>3</v>
      </c>
      <c r="S55" s="2" t="s">
        <v>3</v>
      </c>
      <c r="T55" s="2" t="s">
        <v>3</v>
      </c>
      <c r="U55" s="2" t="s">
        <v>3</v>
      </c>
      <c r="V55" s="2" t="s">
        <v>4</v>
      </c>
      <c r="W55" s="2" t="s">
        <v>3</v>
      </c>
      <c r="X55" s="1">
        <v>33300</v>
      </c>
      <c r="Y55" s="1">
        <v>0</v>
      </c>
      <c r="Z55" s="1">
        <v>0</v>
      </c>
      <c r="AA55" s="1">
        <v>33300</v>
      </c>
      <c r="AB55" s="1">
        <v>0</v>
      </c>
      <c r="AC55" s="1">
        <v>11660</v>
      </c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 t="s">
        <v>35</v>
      </c>
      <c r="AP55" s="2"/>
      <c r="AQ55" s="2" t="s">
        <v>89</v>
      </c>
    </row>
    <row r="56" spans="1:43" x14ac:dyDescent="0.2">
      <c r="A56" s="2" t="s">
        <v>331</v>
      </c>
      <c r="B56" s="2">
        <v>8.0617483199999995</v>
      </c>
      <c r="C56" s="2" t="s">
        <v>332</v>
      </c>
      <c r="D56" s="3" t="str">
        <f t="shared" si="1"/>
        <v>Link to Auditor's Website</v>
      </c>
      <c r="E56" s="2" t="s">
        <v>3</v>
      </c>
      <c r="F56" s="2" t="s">
        <v>3</v>
      </c>
      <c r="G56" s="2" t="s">
        <v>3</v>
      </c>
      <c r="H56" s="2" t="s">
        <v>19</v>
      </c>
      <c r="I56" s="2" t="s">
        <v>3</v>
      </c>
      <c r="J56" s="2" t="s">
        <v>3</v>
      </c>
      <c r="K56" s="1">
        <v>320</v>
      </c>
      <c r="L56" s="2" t="s">
        <v>234</v>
      </c>
      <c r="M56" s="2" t="s">
        <v>234</v>
      </c>
      <c r="N56" s="2" t="s">
        <v>108</v>
      </c>
      <c r="O56" s="2" t="s">
        <v>3</v>
      </c>
      <c r="P56" s="2" t="s">
        <v>235</v>
      </c>
      <c r="Q56" s="2" t="s">
        <v>3</v>
      </c>
      <c r="R56" s="2" t="s">
        <v>3</v>
      </c>
      <c r="S56" s="2" t="s">
        <v>3</v>
      </c>
      <c r="T56" s="2" t="s">
        <v>155</v>
      </c>
      <c r="U56" s="2" t="s">
        <v>104</v>
      </c>
      <c r="V56" s="2" t="s">
        <v>4</v>
      </c>
      <c r="W56" s="2" t="s">
        <v>236</v>
      </c>
      <c r="X56" s="1">
        <v>12300</v>
      </c>
      <c r="Y56" s="1">
        <v>0</v>
      </c>
      <c r="Z56" s="1">
        <v>0</v>
      </c>
      <c r="AA56" s="1">
        <v>12300</v>
      </c>
      <c r="AB56" s="1">
        <v>0</v>
      </c>
      <c r="AC56" s="1">
        <v>4310</v>
      </c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 t="s">
        <v>35</v>
      </c>
      <c r="AP56" s="2"/>
      <c r="AQ56" s="2" t="s">
        <v>20</v>
      </c>
    </row>
    <row r="57" spans="1:43" x14ac:dyDescent="0.2">
      <c r="A57" s="2" t="s">
        <v>333</v>
      </c>
      <c r="B57" s="2">
        <v>0.38239128</v>
      </c>
      <c r="C57" s="2" t="s">
        <v>334</v>
      </c>
      <c r="D57" s="3" t="str">
        <f t="shared" si="1"/>
        <v>Link to Auditor's Website</v>
      </c>
      <c r="E57" s="2" t="s">
        <v>335</v>
      </c>
      <c r="F57" s="2" t="s">
        <v>262</v>
      </c>
      <c r="G57" s="2" t="s">
        <v>3</v>
      </c>
      <c r="H57" s="2" t="s">
        <v>174</v>
      </c>
      <c r="I57" s="2" t="s">
        <v>163</v>
      </c>
      <c r="J57" s="2" t="s">
        <v>3</v>
      </c>
      <c r="K57" s="1">
        <v>640</v>
      </c>
      <c r="L57" s="2" t="s">
        <v>283</v>
      </c>
      <c r="M57" s="2" t="s">
        <v>283</v>
      </c>
      <c r="N57" s="2" t="s">
        <v>88</v>
      </c>
      <c r="O57" s="2" t="s">
        <v>87</v>
      </c>
      <c r="P57" s="2" t="s">
        <v>19</v>
      </c>
      <c r="Q57" s="2" t="s">
        <v>25</v>
      </c>
      <c r="R57" s="2" t="s">
        <v>3</v>
      </c>
      <c r="S57" s="2" t="s">
        <v>3</v>
      </c>
      <c r="T57" s="2" t="s">
        <v>22</v>
      </c>
      <c r="U57" s="2" t="s">
        <v>7</v>
      </c>
      <c r="V57" s="2" t="s">
        <v>4</v>
      </c>
      <c r="W57" s="2" t="s">
        <v>26</v>
      </c>
      <c r="X57" s="1">
        <v>5000</v>
      </c>
      <c r="Y57" s="1">
        <v>0</v>
      </c>
      <c r="Z57" s="1">
        <v>0</v>
      </c>
      <c r="AA57" s="1">
        <v>5000</v>
      </c>
      <c r="AB57" s="1">
        <v>0</v>
      </c>
      <c r="AC57" s="1">
        <v>1750</v>
      </c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 t="s">
        <v>35</v>
      </c>
      <c r="AP57" s="2"/>
      <c r="AQ57" s="2" t="s">
        <v>89</v>
      </c>
    </row>
    <row r="58" spans="1:43" x14ac:dyDescent="0.2">
      <c r="A58" s="2" t="s">
        <v>336</v>
      </c>
      <c r="B58" s="2">
        <v>2.5264080000000001E-2</v>
      </c>
      <c r="C58" s="2" t="s">
        <v>337</v>
      </c>
      <c r="D58" s="3" t="str">
        <f t="shared" si="1"/>
        <v>Link to Auditor's Website</v>
      </c>
      <c r="E58" s="2" t="s">
        <v>3</v>
      </c>
      <c r="F58" s="2" t="s">
        <v>3</v>
      </c>
      <c r="G58" s="2" t="s">
        <v>3</v>
      </c>
      <c r="H58" s="2" t="s">
        <v>43</v>
      </c>
      <c r="I58" s="2" t="s">
        <v>3</v>
      </c>
      <c r="J58" s="2" t="s">
        <v>59</v>
      </c>
      <c r="K58" s="1">
        <v>499</v>
      </c>
      <c r="L58" s="2" t="s">
        <v>338</v>
      </c>
      <c r="M58" s="2" t="s">
        <v>338</v>
      </c>
      <c r="N58" s="2" t="s">
        <v>3</v>
      </c>
      <c r="O58" s="2" t="s">
        <v>3</v>
      </c>
      <c r="P58" s="2" t="s">
        <v>339</v>
      </c>
      <c r="Q58" s="2" t="s">
        <v>3</v>
      </c>
      <c r="R58" s="2" t="s">
        <v>3</v>
      </c>
      <c r="S58" s="2" t="s">
        <v>3</v>
      </c>
      <c r="T58" s="2" t="s">
        <v>22</v>
      </c>
      <c r="U58" s="2" t="s">
        <v>7</v>
      </c>
      <c r="V58" s="2" t="s">
        <v>4</v>
      </c>
      <c r="W58" s="2" t="s">
        <v>26</v>
      </c>
      <c r="X58" s="1">
        <v>1900</v>
      </c>
      <c r="Y58" s="1">
        <v>0</v>
      </c>
      <c r="Z58" s="1">
        <v>0</v>
      </c>
      <c r="AA58" s="1">
        <v>1900</v>
      </c>
      <c r="AB58" s="1">
        <v>0</v>
      </c>
      <c r="AC58" s="1">
        <v>670</v>
      </c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 t="s">
        <v>35</v>
      </c>
      <c r="AP58" s="2"/>
      <c r="AQ58" s="2" t="s">
        <v>8</v>
      </c>
    </row>
    <row r="59" spans="1:43" x14ac:dyDescent="0.2">
      <c r="A59" s="2" t="s">
        <v>340</v>
      </c>
      <c r="B59" s="2">
        <v>0.12253323000000001</v>
      </c>
      <c r="C59" s="2" t="s">
        <v>341</v>
      </c>
      <c r="D59" s="3" t="str">
        <f t="shared" si="1"/>
        <v>Link to Auditor's Website</v>
      </c>
      <c r="E59" s="2" t="s">
        <v>342</v>
      </c>
      <c r="F59" s="2" t="s">
        <v>3</v>
      </c>
      <c r="G59" s="2" t="s">
        <v>3</v>
      </c>
      <c r="H59" s="2" t="s">
        <v>19</v>
      </c>
      <c r="I59" s="2" t="s">
        <v>3</v>
      </c>
      <c r="J59" s="2" t="s">
        <v>3</v>
      </c>
      <c r="K59" s="1">
        <v>499</v>
      </c>
      <c r="L59" s="2" t="s">
        <v>338</v>
      </c>
      <c r="M59" s="2" t="s">
        <v>338</v>
      </c>
      <c r="N59" s="2" t="s">
        <v>3</v>
      </c>
      <c r="O59" s="2" t="s">
        <v>3</v>
      </c>
      <c r="P59" s="2" t="s">
        <v>339</v>
      </c>
      <c r="Q59" s="2" t="s">
        <v>3</v>
      </c>
      <c r="R59" s="2" t="s">
        <v>3</v>
      </c>
      <c r="S59" s="2" t="s">
        <v>3</v>
      </c>
      <c r="T59" s="2" t="s">
        <v>22</v>
      </c>
      <c r="U59" s="2" t="s">
        <v>7</v>
      </c>
      <c r="V59" s="2" t="s">
        <v>4</v>
      </c>
      <c r="W59" s="2" t="s">
        <v>26</v>
      </c>
      <c r="X59" s="1">
        <v>12500</v>
      </c>
      <c r="Y59" s="1">
        <v>0</v>
      </c>
      <c r="Z59" s="1">
        <v>33800</v>
      </c>
      <c r="AA59" s="1">
        <v>46300</v>
      </c>
      <c r="AB59" s="1">
        <v>11830</v>
      </c>
      <c r="AC59" s="1">
        <v>4380</v>
      </c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 t="s">
        <v>35</v>
      </c>
      <c r="AP59" s="2"/>
      <c r="AQ59" s="2" t="s">
        <v>8</v>
      </c>
    </row>
    <row r="60" spans="1:43" x14ac:dyDescent="0.2">
      <c r="A60" s="2" t="s">
        <v>346</v>
      </c>
      <c r="B60" s="2">
        <v>0.97342163000000004</v>
      </c>
      <c r="C60" s="2" t="s">
        <v>347</v>
      </c>
      <c r="D60" s="3" t="str">
        <f t="shared" si="1"/>
        <v>Link to Auditor's Website</v>
      </c>
      <c r="E60" s="2" t="s">
        <v>3</v>
      </c>
      <c r="F60" s="2" t="s">
        <v>3</v>
      </c>
      <c r="G60" s="2" t="s">
        <v>3</v>
      </c>
      <c r="H60" s="2" t="s">
        <v>348</v>
      </c>
      <c r="I60" s="2" t="s">
        <v>3</v>
      </c>
      <c r="J60" s="2" t="s">
        <v>3</v>
      </c>
      <c r="K60" s="1">
        <v>640</v>
      </c>
      <c r="L60" s="2" t="s">
        <v>276</v>
      </c>
      <c r="M60" s="2" t="s">
        <v>276</v>
      </c>
      <c r="N60" s="2" t="s">
        <v>3</v>
      </c>
      <c r="O60" s="2" t="s">
        <v>3</v>
      </c>
      <c r="P60" s="2" t="s">
        <v>3</v>
      </c>
      <c r="Q60" s="2" t="s">
        <v>3</v>
      </c>
      <c r="R60" s="2" t="s">
        <v>3</v>
      </c>
      <c r="S60" s="2" t="s">
        <v>3</v>
      </c>
      <c r="T60" s="2" t="s">
        <v>3</v>
      </c>
      <c r="U60" s="2" t="s">
        <v>3</v>
      </c>
      <c r="V60" s="2" t="s">
        <v>4</v>
      </c>
      <c r="W60" s="2" t="s">
        <v>3</v>
      </c>
      <c r="X60" s="1">
        <v>13300</v>
      </c>
      <c r="Y60" s="1">
        <v>0</v>
      </c>
      <c r="Z60" s="1">
        <v>91600</v>
      </c>
      <c r="AA60" s="1">
        <v>104900</v>
      </c>
      <c r="AB60" s="1">
        <v>32060</v>
      </c>
      <c r="AC60" s="1">
        <v>4660</v>
      </c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 t="s">
        <v>35</v>
      </c>
      <c r="AP60" s="2"/>
      <c r="AQ60" s="2" t="s">
        <v>89</v>
      </c>
    </row>
    <row r="61" spans="1:43" x14ac:dyDescent="0.2">
      <c r="A61" s="2" t="s">
        <v>349</v>
      </c>
      <c r="B61" s="2">
        <v>0.34352549999999998</v>
      </c>
      <c r="C61" s="2" t="s">
        <v>350</v>
      </c>
      <c r="D61" s="3" t="str">
        <f t="shared" si="1"/>
        <v>Link to Auditor's Website</v>
      </c>
      <c r="E61" s="2" t="s">
        <v>167</v>
      </c>
      <c r="F61" s="2" t="s">
        <v>262</v>
      </c>
      <c r="G61" s="2" t="s">
        <v>3</v>
      </c>
      <c r="H61" s="2" t="s">
        <v>30</v>
      </c>
      <c r="I61" s="2" t="s">
        <v>3</v>
      </c>
      <c r="J61" s="2" t="s">
        <v>3</v>
      </c>
      <c r="K61" s="1">
        <v>640</v>
      </c>
      <c r="L61" s="2" t="s">
        <v>283</v>
      </c>
      <c r="M61" s="2" t="s">
        <v>283</v>
      </c>
      <c r="N61" s="2" t="s">
        <v>88</v>
      </c>
      <c r="O61" s="2" t="s">
        <v>87</v>
      </c>
      <c r="P61" s="2" t="s">
        <v>19</v>
      </c>
      <c r="Q61" s="2" t="s">
        <v>25</v>
      </c>
      <c r="R61" s="2" t="s">
        <v>3</v>
      </c>
      <c r="S61" s="2" t="s">
        <v>3</v>
      </c>
      <c r="T61" s="2" t="s">
        <v>22</v>
      </c>
      <c r="U61" s="2" t="s">
        <v>7</v>
      </c>
      <c r="V61" s="2" t="s">
        <v>4</v>
      </c>
      <c r="W61" s="2" t="s">
        <v>26</v>
      </c>
      <c r="X61" s="1">
        <v>5000</v>
      </c>
      <c r="Y61" s="1">
        <v>0</v>
      </c>
      <c r="Z61" s="1">
        <v>0</v>
      </c>
      <c r="AA61" s="1">
        <v>5000</v>
      </c>
      <c r="AB61" s="1">
        <v>0</v>
      </c>
      <c r="AC61" s="1">
        <v>1750</v>
      </c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 t="s">
        <v>35</v>
      </c>
      <c r="AP61" s="2"/>
      <c r="AQ61" s="2" t="s">
        <v>89</v>
      </c>
    </row>
    <row r="62" spans="1:43" x14ac:dyDescent="0.2">
      <c r="A62" s="2" t="s">
        <v>351</v>
      </c>
      <c r="B62" s="2">
        <v>0.25742416000000001</v>
      </c>
      <c r="C62" s="2" t="s">
        <v>352</v>
      </c>
      <c r="D62" s="3" t="str">
        <f t="shared" si="1"/>
        <v>Link to Auditor's Website</v>
      </c>
      <c r="E62" s="2" t="s">
        <v>353</v>
      </c>
      <c r="F62" s="2" t="s">
        <v>262</v>
      </c>
      <c r="G62" s="2" t="s">
        <v>3</v>
      </c>
      <c r="H62" s="2" t="s">
        <v>267</v>
      </c>
      <c r="I62" s="2" t="s">
        <v>3</v>
      </c>
      <c r="J62" s="2" t="s">
        <v>3</v>
      </c>
      <c r="K62" s="1">
        <v>640</v>
      </c>
      <c r="L62" s="2" t="s">
        <v>276</v>
      </c>
      <c r="M62" s="2" t="s">
        <v>276</v>
      </c>
      <c r="N62" s="2" t="s">
        <v>88</v>
      </c>
      <c r="O62" s="2" t="s">
        <v>87</v>
      </c>
      <c r="P62" s="2" t="s">
        <v>19</v>
      </c>
      <c r="Q62" s="2" t="s">
        <v>25</v>
      </c>
      <c r="R62" s="2" t="s">
        <v>3</v>
      </c>
      <c r="S62" s="2" t="s">
        <v>3</v>
      </c>
      <c r="T62" s="2" t="s">
        <v>22</v>
      </c>
      <c r="U62" s="2" t="s">
        <v>7</v>
      </c>
      <c r="V62" s="2" t="s">
        <v>4</v>
      </c>
      <c r="W62" s="2" t="s">
        <v>26</v>
      </c>
      <c r="X62" s="1">
        <v>5000</v>
      </c>
      <c r="Y62" s="1">
        <v>0</v>
      </c>
      <c r="Z62" s="1">
        <v>0</v>
      </c>
      <c r="AA62" s="1">
        <v>5000</v>
      </c>
      <c r="AB62" s="1">
        <v>0</v>
      </c>
      <c r="AC62" s="1">
        <v>1750</v>
      </c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 t="s">
        <v>35</v>
      </c>
      <c r="AP62" s="2"/>
      <c r="AQ62" s="2" t="s">
        <v>89</v>
      </c>
    </row>
    <row r="63" spans="1:43" x14ac:dyDescent="0.2">
      <c r="A63" s="2" t="s">
        <v>354</v>
      </c>
      <c r="B63" s="2">
        <v>0.19500050999999999</v>
      </c>
      <c r="C63" s="2" t="s">
        <v>355</v>
      </c>
      <c r="D63" s="3" t="str">
        <f t="shared" si="1"/>
        <v>Link to Auditor's Website</v>
      </c>
      <c r="E63" s="2" t="s">
        <v>3</v>
      </c>
      <c r="F63" s="2" t="s">
        <v>3</v>
      </c>
      <c r="G63" s="2" t="s">
        <v>3</v>
      </c>
      <c r="H63" s="2" t="s">
        <v>191</v>
      </c>
      <c r="I63" s="2" t="s">
        <v>3</v>
      </c>
      <c r="J63" s="2" t="s">
        <v>3</v>
      </c>
      <c r="K63" s="1">
        <v>685</v>
      </c>
      <c r="L63" s="2" t="s">
        <v>192</v>
      </c>
      <c r="M63" s="2" t="s">
        <v>192</v>
      </c>
      <c r="N63" s="2" t="s">
        <v>168</v>
      </c>
      <c r="O63" s="2" t="s">
        <v>3</v>
      </c>
      <c r="P63" s="2" t="s">
        <v>356</v>
      </c>
      <c r="Q63" s="2" t="s">
        <v>3</v>
      </c>
      <c r="R63" s="2" t="s">
        <v>3</v>
      </c>
      <c r="S63" s="2" t="s">
        <v>3</v>
      </c>
      <c r="T63" s="2" t="s">
        <v>22</v>
      </c>
      <c r="U63" s="2" t="s">
        <v>7</v>
      </c>
      <c r="V63" s="2" t="s">
        <v>4</v>
      </c>
      <c r="W63" s="2" t="s">
        <v>26</v>
      </c>
      <c r="X63" s="1">
        <v>13400</v>
      </c>
      <c r="Y63" s="1">
        <v>0</v>
      </c>
      <c r="Z63" s="1">
        <v>11100</v>
      </c>
      <c r="AA63" s="1">
        <v>24500</v>
      </c>
      <c r="AB63" s="1">
        <v>3890</v>
      </c>
      <c r="AC63" s="1">
        <v>4690</v>
      </c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 t="s">
        <v>35</v>
      </c>
      <c r="AP63" s="2"/>
      <c r="AQ63" s="2" t="s">
        <v>5</v>
      </c>
    </row>
    <row r="64" spans="1:43" x14ac:dyDescent="0.2">
      <c r="A64" s="2" t="s">
        <v>357</v>
      </c>
      <c r="B64" s="2">
        <v>0.31831490000000001</v>
      </c>
      <c r="C64" s="2" t="s">
        <v>358</v>
      </c>
      <c r="D64" s="3" t="str">
        <f t="shared" si="1"/>
        <v>Link to Auditor's Website</v>
      </c>
      <c r="E64" s="2" t="s">
        <v>359</v>
      </c>
      <c r="F64" s="2" t="s">
        <v>262</v>
      </c>
      <c r="G64" s="2" t="s">
        <v>3</v>
      </c>
      <c r="H64" s="2" t="s">
        <v>19</v>
      </c>
      <c r="I64" s="2" t="s">
        <v>3</v>
      </c>
      <c r="J64" s="2" t="s">
        <v>3</v>
      </c>
      <c r="K64" s="1">
        <v>640</v>
      </c>
      <c r="L64" s="2" t="s">
        <v>283</v>
      </c>
      <c r="M64" s="2" t="s">
        <v>283</v>
      </c>
      <c r="N64" s="2" t="s">
        <v>88</v>
      </c>
      <c r="O64" s="2" t="s">
        <v>87</v>
      </c>
      <c r="P64" s="2" t="s">
        <v>19</v>
      </c>
      <c r="Q64" s="2" t="s">
        <v>25</v>
      </c>
      <c r="R64" s="2" t="s">
        <v>3</v>
      </c>
      <c r="S64" s="2" t="s">
        <v>3</v>
      </c>
      <c r="T64" s="2" t="s">
        <v>22</v>
      </c>
      <c r="U64" s="2" t="s">
        <v>7</v>
      </c>
      <c r="V64" s="2" t="s">
        <v>4</v>
      </c>
      <c r="W64" s="2" t="s">
        <v>26</v>
      </c>
      <c r="X64" s="1">
        <v>15000</v>
      </c>
      <c r="Y64" s="1">
        <v>0</v>
      </c>
      <c r="Z64" s="1">
        <v>0</v>
      </c>
      <c r="AA64" s="1">
        <v>15000</v>
      </c>
      <c r="AB64" s="1">
        <v>0</v>
      </c>
      <c r="AC64" s="1">
        <v>5250</v>
      </c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 t="s">
        <v>35</v>
      </c>
      <c r="AP64" s="2"/>
      <c r="AQ64" s="2" t="s">
        <v>89</v>
      </c>
    </row>
    <row r="65" spans="1:43" x14ac:dyDescent="0.2">
      <c r="A65" s="2" t="s">
        <v>360</v>
      </c>
      <c r="B65" s="2">
        <v>0.31744841000000001</v>
      </c>
      <c r="C65" s="2" t="s">
        <v>361</v>
      </c>
      <c r="D65" s="3" t="str">
        <f t="shared" si="1"/>
        <v>Link to Auditor's Website</v>
      </c>
      <c r="E65" s="2" t="s">
        <v>362</v>
      </c>
      <c r="F65" s="2" t="s">
        <v>262</v>
      </c>
      <c r="G65" s="2" t="s">
        <v>3</v>
      </c>
      <c r="H65" s="2" t="s">
        <v>19</v>
      </c>
      <c r="I65" s="2" t="s">
        <v>3</v>
      </c>
      <c r="J65" s="2" t="s">
        <v>3</v>
      </c>
      <c r="K65" s="1">
        <v>640</v>
      </c>
      <c r="L65" s="2" t="s">
        <v>283</v>
      </c>
      <c r="M65" s="2" t="s">
        <v>283</v>
      </c>
      <c r="N65" s="2" t="s">
        <v>88</v>
      </c>
      <c r="O65" s="2" t="s">
        <v>87</v>
      </c>
      <c r="P65" s="2" t="s">
        <v>19</v>
      </c>
      <c r="Q65" s="2" t="s">
        <v>25</v>
      </c>
      <c r="R65" s="2" t="s">
        <v>3</v>
      </c>
      <c r="S65" s="2" t="s">
        <v>3</v>
      </c>
      <c r="T65" s="2" t="s">
        <v>22</v>
      </c>
      <c r="U65" s="2" t="s">
        <v>7</v>
      </c>
      <c r="V65" s="2" t="s">
        <v>4</v>
      </c>
      <c r="W65" s="2" t="s">
        <v>26</v>
      </c>
      <c r="X65" s="1">
        <v>15000</v>
      </c>
      <c r="Y65" s="1">
        <v>0</v>
      </c>
      <c r="Z65" s="1">
        <v>0</v>
      </c>
      <c r="AA65" s="1">
        <v>15000</v>
      </c>
      <c r="AB65" s="1">
        <v>0</v>
      </c>
      <c r="AC65" s="1">
        <v>5250</v>
      </c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 t="s">
        <v>35</v>
      </c>
      <c r="AP65" s="2"/>
      <c r="AQ65" s="2" t="s">
        <v>89</v>
      </c>
    </row>
    <row r="66" spans="1:43" x14ac:dyDescent="0.2">
      <c r="A66" s="2" t="s">
        <v>363</v>
      </c>
      <c r="B66" s="2">
        <v>4.0363674400000003</v>
      </c>
      <c r="C66" s="2" t="s">
        <v>364</v>
      </c>
      <c r="D66" s="3" t="str">
        <f t="shared" si="1"/>
        <v>Link to Auditor's Website</v>
      </c>
      <c r="E66" s="2" t="s">
        <v>3</v>
      </c>
      <c r="F66" s="2" t="s">
        <v>3</v>
      </c>
      <c r="G66" s="2" t="s">
        <v>3</v>
      </c>
      <c r="H66" s="2" t="s">
        <v>52</v>
      </c>
      <c r="I66" s="2" t="s">
        <v>3</v>
      </c>
      <c r="J66" s="2" t="s">
        <v>3</v>
      </c>
      <c r="K66" s="1">
        <v>650</v>
      </c>
      <c r="L66" s="2" t="s">
        <v>365</v>
      </c>
      <c r="M66" s="2" t="s">
        <v>366</v>
      </c>
      <c r="N66" s="2" t="s">
        <v>3</v>
      </c>
      <c r="O66" s="2" t="s">
        <v>3</v>
      </c>
      <c r="P66" s="2" t="s">
        <v>3</v>
      </c>
      <c r="Q66" s="2" t="s">
        <v>3</v>
      </c>
      <c r="R66" s="2" t="s">
        <v>3</v>
      </c>
      <c r="S66" s="2" t="s">
        <v>3</v>
      </c>
      <c r="T66" s="2" t="s">
        <v>3</v>
      </c>
      <c r="U66" s="2" t="s">
        <v>3</v>
      </c>
      <c r="V66" s="2" t="s">
        <v>4</v>
      </c>
      <c r="W66" s="2" t="s">
        <v>3</v>
      </c>
      <c r="X66" s="1">
        <v>49200</v>
      </c>
      <c r="Y66" s="1">
        <v>0</v>
      </c>
      <c r="Z66" s="1">
        <v>0</v>
      </c>
      <c r="AA66" s="1">
        <v>49200</v>
      </c>
      <c r="AB66" s="1">
        <v>0</v>
      </c>
      <c r="AC66" s="1">
        <v>17220</v>
      </c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 t="s">
        <v>35</v>
      </c>
      <c r="AP66" s="2"/>
      <c r="AQ66" s="2" t="s">
        <v>36</v>
      </c>
    </row>
    <row r="67" spans="1:43" x14ac:dyDescent="0.2">
      <c r="A67" s="2" t="s">
        <v>367</v>
      </c>
      <c r="B67" s="2">
        <v>0.28283149000000002</v>
      </c>
      <c r="C67" s="2" t="s">
        <v>368</v>
      </c>
      <c r="D67" s="3" t="str">
        <f t="shared" si="1"/>
        <v>Link to Auditor's Website</v>
      </c>
      <c r="E67" s="2" t="s">
        <v>250</v>
      </c>
      <c r="F67" s="2" t="s">
        <v>287</v>
      </c>
      <c r="G67" s="2" t="s">
        <v>3</v>
      </c>
      <c r="H67" s="2" t="s">
        <v>30</v>
      </c>
      <c r="I67" s="2" t="s">
        <v>3</v>
      </c>
      <c r="J67" s="2" t="s">
        <v>3</v>
      </c>
      <c r="K67" s="1">
        <v>640</v>
      </c>
      <c r="L67" s="2" t="s">
        <v>263</v>
      </c>
      <c r="M67" s="2" t="s">
        <v>263</v>
      </c>
      <c r="N67" s="2" t="s">
        <v>88</v>
      </c>
      <c r="O67" s="2" t="s">
        <v>87</v>
      </c>
      <c r="P67" s="2" t="s">
        <v>86</v>
      </c>
      <c r="Q67" s="2" t="s">
        <v>3</v>
      </c>
      <c r="R67" s="2" t="s">
        <v>3</v>
      </c>
      <c r="S67" s="2" t="s">
        <v>3</v>
      </c>
      <c r="T67" s="2" t="s">
        <v>22</v>
      </c>
      <c r="U67" s="2" t="s">
        <v>7</v>
      </c>
      <c r="V67" s="2" t="s">
        <v>4</v>
      </c>
      <c r="W67" s="2" t="s">
        <v>26</v>
      </c>
      <c r="X67" s="1">
        <v>7500</v>
      </c>
      <c r="Y67" s="1">
        <v>0</v>
      </c>
      <c r="Z67" s="1">
        <v>0</v>
      </c>
      <c r="AA67" s="1">
        <v>7500</v>
      </c>
      <c r="AB67" s="1">
        <v>0</v>
      </c>
      <c r="AC67" s="1">
        <v>2630</v>
      </c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 t="s">
        <v>35</v>
      </c>
      <c r="AP67" s="2"/>
      <c r="AQ67" s="2" t="s">
        <v>89</v>
      </c>
    </row>
    <row r="68" spans="1:43" x14ac:dyDescent="0.2">
      <c r="A68" s="2" t="s">
        <v>369</v>
      </c>
      <c r="B68" s="2">
        <v>5.5304930000000002E-2</v>
      </c>
      <c r="C68" s="2" t="s">
        <v>370</v>
      </c>
      <c r="D68" s="3" t="str">
        <f t="shared" si="1"/>
        <v>Link to Auditor's Website</v>
      </c>
      <c r="E68" s="2" t="s">
        <v>3</v>
      </c>
      <c r="F68" s="2" t="s">
        <v>3</v>
      </c>
      <c r="G68" s="2" t="s">
        <v>3</v>
      </c>
      <c r="H68" s="2" t="s">
        <v>19</v>
      </c>
      <c r="I68" s="2" t="s">
        <v>3</v>
      </c>
      <c r="J68" s="2" t="s">
        <v>3</v>
      </c>
      <c r="K68" s="1">
        <v>430</v>
      </c>
      <c r="L68" s="2" t="s">
        <v>220</v>
      </c>
      <c r="M68" s="2" t="s">
        <v>220</v>
      </c>
      <c r="N68" s="2" t="s">
        <v>222</v>
      </c>
      <c r="O68" s="2" t="s">
        <v>3</v>
      </c>
      <c r="P68" s="2" t="s">
        <v>221</v>
      </c>
      <c r="Q68" s="2" t="s">
        <v>23</v>
      </c>
      <c r="R68" s="2" t="s">
        <v>3</v>
      </c>
      <c r="S68" s="2" t="s">
        <v>3</v>
      </c>
      <c r="T68" s="2" t="s">
        <v>22</v>
      </c>
      <c r="U68" s="2" t="s">
        <v>7</v>
      </c>
      <c r="V68" s="2" t="s">
        <v>4</v>
      </c>
      <c r="W68" s="2" t="s">
        <v>26</v>
      </c>
      <c r="X68" s="1">
        <v>3700</v>
      </c>
      <c r="Y68" s="1">
        <v>0</v>
      </c>
      <c r="Z68" s="1">
        <v>0</v>
      </c>
      <c r="AA68" s="1">
        <v>3700</v>
      </c>
      <c r="AB68" s="1">
        <v>0</v>
      </c>
      <c r="AC68" s="1">
        <v>1300</v>
      </c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 t="s">
        <v>35</v>
      </c>
      <c r="AP68" s="2"/>
      <c r="AQ68" s="2" t="s">
        <v>8</v>
      </c>
    </row>
    <row r="69" spans="1:43" x14ac:dyDescent="0.2">
      <c r="A69" s="2" t="s">
        <v>371</v>
      </c>
      <c r="B69" s="2">
        <v>4.4505068699999999</v>
      </c>
      <c r="C69" s="2" t="s">
        <v>372</v>
      </c>
      <c r="D69" s="3" t="str">
        <f t="shared" si="1"/>
        <v>Link to Auditor's Website</v>
      </c>
      <c r="E69" s="2" t="s">
        <v>3</v>
      </c>
      <c r="F69" s="2" t="s">
        <v>3</v>
      </c>
      <c r="G69" s="2" t="s">
        <v>3</v>
      </c>
      <c r="H69" s="2" t="s">
        <v>19</v>
      </c>
      <c r="I69" s="2" t="s">
        <v>3</v>
      </c>
      <c r="J69" s="2" t="s">
        <v>3</v>
      </c>
      <c r="K69" s="1">
        <v>650</v>
      </c>
      <c r="L69" s="2" t="s">
        <v>365</v>
      </c>
      <c r="M69" s="2" t="s">
        <v>366</v>
      </c>
      <c r="N69" s="2" t="s">
        <v>3</v>
      </c>
      <c r="O69" s="2" t="s">
        <v>3</v>
      </c>
      <c r="P69" s="2" t="s">
        <v>3</v>
      </c>
      <c r="Q69" s="2" t="s">
        <v>3</v>
      </c>
      <c r="R69" s="2" t="s">
        <v>3</v>
      </c>
      <c r="S69" s="2" t="s">
        <v>3</v>
      </c>
      <c r="T69" s="2" t="s">
        <v>3</v>
      </c>
      <c r="U69" s="2" t="s">
        <v>3</v>
      </c>
      <c r="V69" s="2" t="s">
        <v>4</v>
      </c>
      <c r="W69" s="2" t="s">
        <v>3</v>
      </c>
      <c r="X69" s="1">
        <v>52900</v>
      </c>
      <c r="Y69" s="1">
        <v>0</v>
      </c>
      <c r="Z69" s="1">
        <v>1100</v>
      </c>
      <c r="AA69" s="1">
        <v>54000</v>
      </c>
      <c r="AB69" s="1">
        <v>390</v>
      </c>
      <c r="AC69" s="1">
        <v>18520</v>
      </c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 t="s">
        <v>35</v>
      </c>
      <c r="AP69" s="2"/>
      <c r="AQ69" s="2" t="s">
        <v>36</v>
      </c>
    </row>
    <row r="70" spans="1:43" x14ac:dyDescent="0.2">
      <c r="A70" s="2" t="s">
        <v>373</v>
      </c>
      <c r="B70" s="2">
        <v>0.28930568000000001</v>
      </c>
      <c r="C70" s="2" t="s">
        <v>374</v>
      </c>
      <c r="D70" s="3" t="str">
        <f t="shared" si="1"/>
        <v>Link to Auditor's Website</v>
      </c>
      <c r="E70" s="2" t="s">
        <v>256</v>
      </c>
      <c r="F70" s="2" t="s">
        <v>3</v>
      </c>
      <c r="G70" s="2" t="s">
        <v>3</v>
      </c>
      <c r="H70" s="2" t="s">
        <v>19</v>
      </c>
      <c r="I70" s="2" t="s">
        <v>3</v>
      </c>
      <c r="J70" s="2" t="s">
        <v>3</v>
      </c>
      <c r="K70" s="1">
        <v>640</v>
      </c>
      <c r="L70" s="2" t="s">
        <v>276</v>
      </c>
      <c r="M70" s="2" t="s">
        <v>276</v>
      </c>
      <c r="N70" s="2" t="s">
        <v>3</v>
      </c>
      <c r="O70" s="2" t="s">
        <v>3</v>
      </c>
      <c r="P70" s="2" t="s">
        <v>3</v>
      </c>
      <c r="Q70" s="2" t="s">
        <v>3</v>
      </c>
      <c r="R70" s="2" t="s">
        <v>3</v>
      </c>
      <c r="S70" s="2" t="s">
        <v>3</v>
      </c>
      <c r="T70" s="2" t="s">
        <v>3</v>
      </c>
      <c r="U70" s="2" t="s">
        <v>3</v>
      </c>
      <c r="V70" s="2" t="s">
        <v>4</v>
      </c>
      <c r="W70" s="2" t="s">
        <v>3</v>
      </c>
      <c r="X70" s="1">
        <v>25000</v>
      </c>
      <c r="Y70" s="1">
        <v>0</v>
      </c>
      <c r="Z70" s="1">
        <v>0</v>
      </c>
      <c r="AA70" s="1">
        <v>25000</v>
      </c>
      <c r="AB70" s="1">
        <v>0</v>
      </c>
      <c r="AC70" s="1">
        <v>8750</v>
      </c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 t="s">
        <v>35</v>
      </c>
      <c r="AP70" s="2"/>
      <c r="AQ70" s="2" t="s">
        <v>89</v>
      </c>
    </row>
    <row r="71" spans="1:43" x14ac:dyDescent="0.2">
      <c r="A71" s="2" t="s">
        <v>375</v>
      </c>
      <c r="B71" s="2">
        <v>8.2501809999999995E-2</v>
      </c>
      <c r="C71" s="2" t="s">
        <v>376</v>
      </c>
      <c r="D71" s="3" t="str">
        <f t="shared" si="1"/>
        <v>Link to Auditor's Website</v>
      </c>
      <c r="E71" s="2" t="s">
        <v>3</v>
      </c>
      <c r="F71" s="2" t="s">
        <v>3</v>
      </c>
      <c r="G71" s="2" t="s">
        <v>3</v>
      </c>
      <c r="H71" s="2" t="s">
        <v>19</v>
      </c>
      <c r="I71" s="2" t="s">
        <v>3</v>
      </c>
      <c r="J71" s="2" t="s">
        <v>3</v>
      </c>
      <c r="K71" s="1">
        <v>429</v>
      </c>
      <c r="L71" s="2" t="s">
        <v>245</v>
      </c>
      <c r="M71" s="2" t="s">
        <v>245</v>
      </c>
      <c r="N71" s="2" t="s">
        <v>246</v>
      </c>
      <c r="O71" s="2" t="s">
        <v>87</v>
      </c>
      <c r="P71" s="2" t="s">
        <v>19</v>
      </c>
      <c r="Q71" s="2" t="s">
        <v>25</v>
      </c>
      <c r="R71" s="2" t="s">
        <v>3</v>
      </c>
      <c r="S71" s="2" t="s">
        <v>3</v>
      </c>
      <c r="T71" s="2" t="s">
        <v>247</v>
      </c>
      <c r="U71" s="2" t="s">
        <v>7</v>
      </c>
      <c r="V71" s="2" t="s">
        <v>4</v>
      </c>
      <c r="W71" s="2" t="s">
        <v>3</v>
      </c>
      <c r="X71" s="1">
        <v>6800</v>
      </c>
      <c r="Y71" s="1">
        <v>0</v>
      </c>
      <c r="Z71" s="1">
        <v>1400</v>
      </c>
      <c r="AA71" s="1">
        <v>8200</v>
      </c>
      <c r="AB71" s="1">
        <v>490</v>
      </c>
      <c r="AC71" s="1">
        <v>2380</v>
      </c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 t="s">
        <v>35</v>
      </c>
      <c r="AP71" s="2"/>
      <c r="AQ71" s="2" t="s">
        <v>8</v>
      </c>
    </row>
    <row r="72" spans="1:43" x14ac:dyDescent="0.2">
      <c r="A72" s="2" t="s">
        <v>377</v>
      </c>
      <c r="B72" s="2">
        <v>4.5097623599999999</v>
      </c>
      <c r="C72" s="2" t="s">
        <v>378</v>
      </c>
      <c r="D72" s="3" t="str">
        <f t="shared" si="1"/>
        <v>Link to Auditor's Website</v>
      </c>
      <c r="E72" s="2" t="s">
        <v>3</v>
      </c>
      <c r="F72" s="2" t="s">
        <v>3</v>
      </c>
      <c r="G72" s="2" t="s">
        <v>3</v>
      </c>
      <c r="H72" s="2" t="s">
        <v>267</v>
      </c>
      <c r="I72" s="2" t="s">
        <v>3</v>
      </c>
      <c r="J72" s="2" t="s">
        <v>3</v>
      </c>
      <c r="K72" s="1">
        <v>640</v>
      </c>
      <c r="L72" s="2" t="s">
        <v>276</v>
      </c>
      <c r="M72" s="2" t="s">
        <v>276</v>
      </c>
      <c r="N72" s="2" t="s">
        <v>3</v>
      </c>
      <c r="O72" s="2" t="s">
        <v>3</v>
      </c>
      <c r="P72" s="2" t="s">
        <v>3</v>
      </c>
      <c r="Q72" s="2" t="s">
        <v>3</v>
      </c>
      <c r="R72" s="2" t="s">
        <v>3</v>
      </c>
      <c r="S72" s="2" t="s">
        <v>3</v>
      </c>
      <c r="T72" s="2" t="s">
        <v>3</v>
      </c>
      <c r="U72" s="2" t="s">
        <v>3</v>
      </c>
      <c r="V72" s="2" t="s">
        <v>4</v>
      </c>
      <c r="W72" s="2" t="s">
        <v>3</v>
      </c>
      <c r="X72" s="1">
        <v>58200</v>
      </c>
      <c r="Y72" s="1">
        <v>0</v>
      </c>
      <c r="Z72" s="1">
        <v>88400</v>
      </c>
      <c r="AA72" s="1">
        <v>146600</v>
      </c>
      <c r="AB72" s="1">
        <v>30940</v>
      </c>
      <c r="AC72" s="1">
        <v>20370</v>
      </c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 t="s">
        <v>35</v>
      </c>
      <c r="AP72" s="2" t="s">
        <v>15</v>
      </c>
      <c r="AQ72" s="2" t="s">
        <v>16</v>
      </c>
    </row>
    <row r="73" spans="1:43" x14ac:dyDescent="0.2">
      <c r="A73" s="2" t="s">
        <v>379</v>
      </c>
      <c r="B73" s="2">
        <v>0.14388139</v>
      </c>
      <c r="C73" s="2" t="s">
        <v>380</v>
      </c>
      <c r="D73" s="3" t="str">
        <f t="shared" si="1"/>
        <v>Link to Auditor's Website</v>
      </c>
      <c r="E73" s="2" t="s">
        <v>3</v>
      </c>
      <c r="F73" s="2" t="s">
        <v>3</v>
      </c>
      <c r="G73" s="2" t="s">
        <v>3</v>
      </c>
      <c r="H73" s="2" t="s">
        <v>182</v>
      </c>
      <c r="I73" s="2" t="s">
        <v>3</v>
      </c>
      <c r="J73" s="2" t="s">
        <v>3</v>
      </c>
      <c r="K73" s="1">
        <v>650</v>
      </c>
      <c r="L73" s="2" t="s">
        <v>381</v>
      </c>
      <c r="M73" s="2" t="s">
        <v>32</v>
      </c>
      <c r="N73" s="2" t="s">
        <v>3</v>
      </c>
      <c r="O73" s="2" t="s">
        <v>3</v>
      </c>
      <c r="P73" s="2" t="s">
        <v>3</v>
      </c>
      <c r="Q73" s="2" t="s">
        <v>3</v>
      </c>
      <c r="R73" s="2" t="s">
        <v>3</v>
      </c>
      <c r="S73" s="2" t="s">
        <v>3</v>
      </c>
      <c r="T73" s="2" t="s">
        <v>3</v>
      </c>
      <c r="U73" s="2" t="s">
        <v>3</v>
      </c>
      <c r="V73" s="2" t="s">
        <v>4</v>
      </c>
      <c r="W73" s="2" t="s">
        <v>3</v>
      </c>
      <c r="X73" s="1">
        <v>2100</v>
      </c>
      <c r="Y73" s="1">
        <v>0</v>
      </c>
      <c r="Z73" s="1">
        <v>0</v>
      </c>
      <c r="AA73" s="1">
        <v>2100</v>
      </c>
      <c r="AB73" s="1">
        <v>0</v>
      </c>
      <c r="AC73" s="1">
        <v>740</v>
      </c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 t="s">
        <v>35</v>
      </c>
      <c r="AP73" s="2"/>
      <c r="AQ73" s="2" t="s">
        <v>36</v>
      </c>
    </row>
    <row r="74" spans="1:43" x14ac:dyDescent="0.2">
      <c r="A74" s="2" t="s">
        <v>382</v>
      </c>
      <c r="B74" s="2">
        <v>0.84927538000000002</v>
      </c>
      <c r="C74" s="2" t="s">
        <v>383</v>
      </c>
      <c r="D74" s="3" t="str">
        <f t="shared" si="1"/>
        <v>Link to Auditor's Website</v>
      </c>
      <c r="E74" s="2" t="s">
        <v>3</v>
      </c>
      <c r="F74" s="2" t="s">
        <v>3</v>
      </c>
      <c r="G74" s="2" t="s">
        <v>3</v>
      </c>
      <c r="H74" s="2" t="s">
        <v>19</v>
      </c>
      <c r="I74" s="2" t="s">
        <v>3</v>
      </c>
      <c r="J74" s="2" t="s">
        <v>87</v>
      </c>
      <c r="K74" s="1">
        <v>320</v>
      </c>
      <c r="L74" s="2" t="s">
        <v>234</v>
      </c>
      <c r="M74" s="2" t="s">
        <v>234</v>
      </c>
      <c r="N74" s="2" t="s">
        <v>108</v>
      </c>
      <c r="O74" s="2" t="s">
        <v>3</v>
      </c>
      <c r="P74" s="2" t="s">
        <v>235</v>
      </c>
      <c r="Q74" s="2" t="s">
        <v>3</v>
      </c>
      <c r="R74" s="2" t="s">
        <v>3</v>
      </c>
      <c r="S74" s="2" t="s">
        <v>3</v>
      </c>
      <c r="T74" s="2" t="s">
        <v>155</v>
      </c>
      <c r="U74" s="2" t="s">
        <v>104</v>
      </c>
      <c r="V74" s="2" t="s">
        <v>4</v>
      </c>
      <c r="W74" s="2" t="s">
        <v>236</v>
      </c>
      <c r="X74" s="1">
        <v>1300</v>
      </c>
      <c r="Y74" s="1">
        <v>0</v>
      </c>
      <c r="Z74" s="1">
        <v>0</v>
      </c>
      <c r="AA74" s="1">
        <v>1300</v>
      </c>
      <c r="AB74" s="1">
        <v>0</v>
      </c>
      <c r="AC74" s="1">
        <v>460</v>
      </c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 t="s">
        <v>35</v>
      </c>
      <c r="AP74" s="2"/>
      <c r="AQ74" s="2" t="s">
        <v>20</v>
      </c>
    </row>
    <row r="75" spans="1:43" x14ac:dyDescent="0.2">
      <c r="A75" s="2" t="s">
        <v>384</v>
      </c>
      <c r="B75" s="2">
        <v>6.5186992200000002</v>
      </c>
      <c r="C75" s="2" t="s">
        <v>385</v>
      </c>
      <c r="D75" s="3" t="str">
        <f t="shared" si="1"/>
        <v>Link to Auditor's Website</v>
      </c>
      <c r="E75" s="2" t="s">
        <v>3</v>
      </c>
      <c r="F75" s="2" t="s">
        <v>3</v>
      </c>
      <c r="G75" s="2" t="s">
        <v>3</v>
      </c>
      <c r="H75" s="2" t="s">
        <v>19</v>
      </c>
      <c r="I75" s="2" t="s">
        <v>3</v>
      </c>
      <c r="J75" s="2" t="s">
        <v>87</v>
      </c>
      <c r="K75" s="1">
        <v>320</v>
      </c>
      <c r="L75" s="2" t="s">
        <v>234</v>
      </c>
      <c r="M75" s="2" t="s">
        <v>234</v>
      </c>
      <c r="N75" s="2" t="s">
        <v>108</v>
      </c>
      <c r="O75" s="2" t="s">
        <v>3</v>
      </c>
      <c r="P75" s="2" t="s">
        <v>235</v>
      </c>
      <c r="Q75" s="2" t="s">
        <v>3</v>
      </c>
      <c r="R75" s="2" t="s">
        <v>3</v>
      </c>
      <c r="S75" s="2" t="s">
        <v>3</v>
      </c>
      <c r="T75" s="2" t="s">
        <v>155</v>
      </c>
      <c r="U75" s="2" t="s">
        <v>104</v>
      </c>
      <c r="V75" s="2" t="s">
        <v>4</v>
      </c>
      <c r="W75" s="2" t="s">
        <v>236</v>
      </c>
      <c r="X75" s="1">
        <v>10200</v>
      </c>
      <c r="Y75" s="1">
        <v>0</v>
      </c>
      <c r="Z75" s="1">
        <v>0</v>
      </c>
      <c r="AA75" s="1">
        <v>10200</v>
      </c>
      <c r="AB75" s="1">
        <v>0</v>
      </c>
      <c r="AC75" s="1">
        <v>3570</v>
      </c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 t="s">
        <v>35</v>
      </c>
      <c r="AP75" s="2"/>
      <c r="AQ75" s="2" t="s">
        <v>20</v>
      </c>
    </row>
    <row r="76" spans="1:43" x14ac:dyDescent="0.2">
      <c r="A76" s="2" t="s">
        <v>386</v>
      </c>
      <c r="B76" s="2">
        <v>0.23567494</v>
      </c>
      <c r="C76" s="2" t="s">
        <v>387</v>
      </c>
      <c r="D76" s="3" t="str">
        <f t="shared" si="1"/>
        <v>Link to Auditor's Website</v>
      </c>
      <c r="E76" s="2" t="s">
        <v>388</v>
      </c>
      <c r="F76" s="2" t="s">
        <v>287</v>
      </c>
      <c r="G76" s="2" t="s">
        <v>3</v>
      </c>
      <c r="H76" s="2" t="s">
        <v>267</v>
      </c>
      <c r="I76" s="2" t="s">
        <v>3</v>
      </c>
      <c r="J76" s="2" t="s">
        <v>3</v>
      </c>
      <c r="K76" s="1">
        <v>640</v>
      </c>
      <c r="L76" s="2" t="s">
        <v>283</v>
      </c>
      <c r="M76" s="2" t="s">
        <v>283</v>
      </c>
      <c r="N76" s="2" t="s">
        <v>88</v>
      </c>
      <c r="O76" s="2" t="s">
        <v>87</v>
      </c>
      <c r="P76" s="2" t="s">
        <v>19</v>
      </c>
      <c r="Q76" s="2" t="s">
        <v>25</v>
      </c>
      <c r="R76" s="2" t="s">
        <v>3</v>
      </c>
      <c r="S76" s="2" t="s">
        <v>3</v>
      </c>
      <c r="T76" s="2" t="s">
        <v>22</v>
      </c>
      <c r="U76" s="2" t="s">
        <v>7</v>
      </c>
      <c r="V76" s="2" t="s">
        <v>4</v>
      </c>
      <c r="W76" s="2" t="s">
        <v>26</v>
      </c>
      <c r="X76" s="1">
        <v>2500</v>
      </c>
      <c r="Y76" s="1">
        <v>0</v>
      </c>
      <c r="Z76" s="1">
        <v>0</v>
      </c>
      <c r="AA76" s="1">
        <v>2500</v>
      </c>
      <c r="AB76" s="1">
        <v>0</v>
      </c>
      <c r="AC76" s="1">
        <v>880</v>
      </c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 t="s">
        <v>35</v>
      </c>
      <c r="AP76" s="2"/>
      <c r="AQ76" s="2" t="s">
        <v>89</v>
      </c>
    </row>
    <row r="77" spans="1:43" x14ac:dyDescent="0.2">
      <c r="A77" s="2" t="s">
        <v>389</v>
      </c>
      <c r="B77" s="2">
        <v>0.25640891999999998</v>
      </c>
      <c r="C77" s="2" t="s">
        <v>390</v>
      </c>
      <c r="D77" s="3" t="str">
        <f t="shared" si="1"/>
        <v>Link to Auditor's Website</v>
      </c>
      <c r="E77" s="2" t="s">
        <v>3</v>
      </c>
      <c r="F77" s="2" t="s">
        <v>3</v>
      </c>
      <c r="G77" s="2" t="s">
        <v>3</v>
      </c>
      <c r="H77" s="2" t="s">
        <v>43</v>
      </c>
      <c r="I77" s="2" t="s">
        <v>3</v>
      </c>
      <c r="J77" s="2" t="s">
        <v>59</v>
      </c>
      <c r="K77" s="1">
        <v>499</v>
      </c>
      <c r="L77" s="2" t="s">
        <v>343</v>
      </c>
      <c r="M77" s="2" t="s">
        <v>344</v>
      </c>
      <c r="N77" s="2" t="s">
        <v>3</v>
      </c>
      <c r="O77" s="2" t="s">
        <v>3</v>
      </c>
      <c r="P77" s="2" t="s">
        <v>3</v>
      </c>
      <c r="Q77" s="2" t="s">
        <v>3</v>
      </c>
      <c r="R77" s="2" t="s">
        <v>3</v>
      </c>
      <c r="S77" s="2" t="s">
        <v>3</v>
      </c>
      <c r="T77" s="2" t="s">
        <v>3</v>
      </c>
      <c r="U77" s="2" t="s">
        <v>3</v>
      </c>
      <c r="V77" s="2" t="s">
        <v>4</v>
      </c>
      <c r="W77" s="2" t="s">
        <v>3</v>
      </c>
      <c r="X77" s="1">
        <v>16800</v>
      </c>
      <c r="Y77" s="1">
        <v>0</v>
      </c>
      <c r="Z77" s="1">
        <v>64600</v>
      </c>
      <c r="AA77" s="1">
        <v>81400</v>
      </c>
      <c r="AB77" s="1">
        <v>22610</v>
      </c>
      <c r="AC77" s="1">
        <v>5880</v>
      </c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 t="s">
        <v>35</v>
      </c>
      <c r="AP77" s="2"/>
      <c r="AQ77" s="2" t="s">
        <v>8</v>
      </c>
    </row>
    <row r="78" spans="1:43" x14ac:dyDescent="0.2">
      <c r="A78" s="2" t="s">
        <v>391</v>
      </c>
      <c r="B78" s="2">
        <v>0.18602666000000001</v>
      </c>
      <c r="C78" s="2" t="s">
        <v>392</v>
      </c>
      <c r="D78" s="3" t="str">
        <f t="shared" si="1"/>
        <v>Link to Auditor's Website</v>
      </c>
      <c r="E78" s="2" t="s">
        <v>393</v>
      </c>
      <c r="F78" s="2" t="s">
        <v>181</v>
      </c>
      <c r="G78" s="2" t="s">
        <v>3</v>
      </c>
      <c r="H78" s="2" t="s">
        <v>43</v>
      </c>
      <c r="I78" s="2" t="s">
        <v>25</v>
      </c>
      <c r="J78" s="2" t="s">
        <v>59</v>
      </c>
      <c r="K78" s="1">
        <v>404</v>
      </c>
      <c r="L78" s="2" t="s">
        <v>394</v>
      </c>
      <c r="M78" s="2" t="s">
        <v>395</v>
      </c>
      <c r="N78" s="2" t="s">
        <v>165</v>
      </c>
      <c r="O78" s="2" t="s">
        <v>3</v>
      </c>
      <c r="P78" s="2" t="s">
        <v>90</v>
      </c>
      <c r="Q78" s="2" t="s">
        <v>3</v>
      </c>
      <c r="R78" s="2" t="s">
        <v>3</v>
      </c>
      <c r="S78" s="2" t="s">
        <v>3</v>
      </c>
      <c r="T78" s="2" t="s">
        <v>22</v>
      </c>
      <c r="U78" s="2" t="s">
        <v>7</v>
      </c>
      <c r="V78" s="2" t="s">
        <v>4</v>
      </c>
      <c r="W78" s="2" t="s">
        <v>26</v>
      </c>
      <c r="X78" s="1">
        <v>13700</v>
      </c>
      <c r="Y78" s="1">
        <v>0</v>
      </c>
      <c r="Z78" s="1">
        <v>82400</v>
      </c>
      <c r="AA78" s="1">
        <v>96100</v>
      </c>
      <c r="AB78" s="1">
        <v>28840</v>
      </c>
      <c r="AC78" s="1">
        <v>4800</v>
      </c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 t="s">
        <v>35</v>
      </c>
      <c r="AP78" s="2"/>
      <c r="AQ78" s="2" t="s">
        <v>8</v>
      </c>
    </row>
    <row r="79" spans="1:43" x14ac:dyDescent="0.2">
      <c r="A79" s="2" t="s">
        <v>396</v>
      </c>
      <c r="B79" s="2">
        <v>1.72387749</v>
      </c>
      <c r="C79" s="2" t="s">
        <v>397</v>
      </c>
      <c r="D79" s="3" t="str">
        <f t="shared" ref="D79:D114" si="2">HYPERLINK(C79, "Link to Auditor's Website")</f>
        <v>Link to Auditor's Website</v>
      </c>
      <c r="E79" s="2" t="s">
        <v>3</v>
      </c>
      <c r="F79" s="2" t="s">
        <v>3</v>
      </c>
      <c r="G79" s="2" t="s">
        <v>3</v>
      </c>
      <c r="H79" s="2" t="s">
        <v>182</v>
      </c>
      <c r="I79" s="2" t="s">
        <v>3</v>
      </c>
      <c r="J79" s="2" t="s">
        <v>3</v>
      </c>
      <c r="K79" s="1">
        <v>650</v>
      </c>
      <c r="L79" s="2" t="s">
        <v>365</v>
      </c>
      <c r="M79" s="2" t="s">
        <v>366</v>
      </c>
      <c r="N79" s="2" t="s">
        <v>3</v>
      </c>
      <c r="O79" s="2" t="s">
        <v>3</v>
      </c>
      <c r="P79" s="2" t="s">
        <v>3</v>
      </c>
      <c r="Q79" s="2" t="s">
        <v>3</v>
      </c>
      <c r="R79" s="2" t="s">
        <v>3</v>
      </c>
      <c r="S79" s="2" t="s">
        <v>3</v>
      </c>
      <c r="T79" s="2" t="s">
        <v>3</v>
      </c>
      <c r="U79" s="2" t="s">
        <v>3</v>
      </c>
      <c r="V79" s="2" t="s">
        <v>4</v>
      </c>
      <c r="W79" s="2" t="s">
        <v>3</v>
      </c>
      <c r="X79" s="1">
        <v>26100</v>
      </c>
      <c r="Y79" s="1">
        <v>0</v>
      </c>
      <c r="Z79" s="1">
        <v>72200</v>
      </c>
      <c r="AA79" s="1">
        <v>98300</v>
      </c>
      <c r="AB79" s="1">
        <v>25270</v>
      </c>
      <c r="AC79" s="1">
        <v>9140</v>
      </c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 t="s">
        <v>35</v>
      </c>
      <c r="AP79" s="2"/>
      <c r="AQ79" s="2" t="s">
        <v>36</v>
      </c>
    </row>
    <row r="80" spans="1:43" x14ac:dyDescent="0.2">
      <c r="A80" s="2" t="s">
        <v>398</v>
      </c>
      <c r="B80" s="2">
        <v>1.4915598999999999</v>
      </c>
      <c r="C80" s="2" t="s">
        <v>399</v>
      </c>
      <c r="D80" s="3" t="str">
        <f t="shared" si="2"/>
        <v>Link to Auditor's Website</v>
      </c>
      <c r="E80" s="2" t="s">
        <v>3</v>
      </c>
      <c r="F80" s="2" t="s">
        <v>3</v>
      </c>
      <c r="G80" s="2" t="s">
        <v>3</v>
      </c>
      <c r="H80" s="2" t="s">
        <v>305</v>
      </c>
      <c r="I80" s="2" t="s">
        <v>3</v>
      </c>
      <c r="J80" s="2" t="s">
        <v>3</v>
      </c>
      <c r="K80" s="1">
        <v>650</v>
      </c>
      <c r="L80" s="2" t="s">
        <v>365</v>
      </c>
      <c r="M80" s="2" t="s">
        <v>366</v>
      </c>
      <c r="N80" s="2" t="s">
        <v>3</v>
      </c>
      <c r="O80" s="2" t="s">
        <v>3</v>
      </c>
      <c r="P80" s="2" t="s">
        <v>3</v>
      </c>
      <c r="Q80" s="2" t="s">
        <v>3</v>
      </c>
      <c r="R80" s="2" t="s">
        <v>3</v>
      </c>
      <c r="S80" s="2" t="s">
        <v>3</v>
      </c>
      <c r="T80" s="2" t="s">
        <v>3</v>
      </c>
      <c r="U80" s="2" t="s">
        <v>3</v>
      </c>
      <c r="V80" s="2" t="s">
        <v>4</v>
      </c>
      <c r="W80" s="2" t="s">
        <v>3</v>
      </c>
      <c r="X80" s="1">
        <v>23600</v>
      </c>
      <c r="Y80" s="1">
        <v>0</v>
      </c>
      <c r="Z80" s="1">
        <v>6000</v>
      </c>
      <c r="AA80" s="1">
        <v>29600</v>
      </c>
      <c r="AB80" s="1">
        <v>2100</v>
      </c>
      <c r="AC80" s="1">
        <v>8260</v>
      </c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 t="s">
        <v>35</v>
      </c>
      <c r="AP80" s="2"/>
      <c r="AQ80" s="2" t="s">
        <v>36</v>
      </c>
    </row>
    <row r="81" spans="1:43" x14ac:dyDescent="0.2">
      <c r="A81" s="2" t="s">
        <v>400</v>
      </c>
      <c r="B81" s="2">
        <v>11.194071259999999</v>
      </c>
      <c r="C81" s="2" t="s">
        <v>401</v>
      </c>
      <c r="D81" s="3" t="str">
        <f t="shared" si="2"/>
        <v>Link to Auditor's Website</v>
      </c>
      <c r="E81" s="2" t="s">
        <v>3</v>
      </c>
      <c r="F81" s="2" t="s">
        <v>3</v>
      </c>
      <c r="G81" s="2" t="s">
        <v>3</v>
      </c>
      <c r="H81" s="2" t="s">
        <v>43</v>
      </c>
      <c r="I81" s="2" t="s">
        <v>3</v>
      </c>
      <c r="J81" s="2" t="s">
        <v>3</v>
      </c>
      <c r="K81" s="1">
        <v>640</v>
      </c>
      <c r="L81" s="2" t="s">
        <v>276</v>
      </c>
      <c r="M81" s="2" t="s">
        <v>276</v>
      </c>
      <c r="N81" s="2" t="s">
        <v>3</v>
      </c>
      <c r="O81" s="2" t="s">
        <v>3</v>
      </c>
      <c r="P81" s="2" t="s">
        <v>3</v>
      </c>
      <c r="Q81" s="2" t="s">
        <v>3</v>
      </c>
      <c r="R81" s="2" t="s">
        <v>3</v>
      </c>
      <c r="S81" s="2" t="s">
        <v>3</v>
      </c>
      <c r="T81" s="2" t="s">
        <v>3</v>
      </c>
      <c r="U81" s="2" t="s">
        <v>3</v>
      </c>
      <c r="V81" s="2" t="s">
        <v>4</v>
      </c>
      <c r="W81" s="2" t="s">
        <v>3</v>
      </c>
      <c r="X81" s="1">
        <v>80200</v>
      </c>
      <c r="Y81" s="1">
        <v>0</v>
      </c>
      <c r="Z81" s="1">
        <v>39500</v>
      </c>
      <c r="AA81" s="1">
        <v>119700</v>
      </c>
      <c r="AB81" s="1">
        <v>13830</v>
      </c>
      <c r="AC81" s="1">
        <v>28070</v>
      </c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 t="s">
        <v>35</v>
      </c>
      <c r="AP81" s="2" t="s">
        <v>15</v>
      </c>
      <c r="AQ81" s="2" t="s">
        <v>16</v>
      </c>
    </row>
    <row r="82" spans="1:43" x14ac:dyDescent="0.2">
      <c r="A82" s="2" t="s">
        <v>402</v>
      </c>
      <c r="B82" s="2">
        <v>1.99464928</v>
      </c>
      <c r="C82" s="2" t="s">
        <v>403</v>
      </c>
      <c r="D82" s="3" t="str">
        <f t="shared" si="2"/>
        <v>Link to Auditor's Website</v>
      </c>
      <c r="E82" s="2" t="s">
        <v>404</v>
      </c>
      <c r="F82" s="2" t="s">
        <v>169</v>
      </c>
      <c r="G82" s="2" t="s">
        <v>3</v>
      </c>
      <c r="H82" s="2" t="s">
        <v>19</v>
      </c>
      <c r="I82" s="2" t="s">
        <v>3</v>
      </c>
      <c r="J82" s="2" t="s">
        <v>87</v>
      </c>
      <c r="K82" s="1">
        <v>425</v>
      </c>
      <c r="L82" s="2" t="s">
        <v>405</v>
      </c>
      <c r="M82" s="2" t="s">
        <v>405</v>
      </c>
      <c r="N82" s="2" t="s">
        <v>404</v>
      </c>
      <c r="O82" s="2" t="s">
        <v>87</v>
      </c>
      <c r="P82" s="2" t="s">
        <v>19</v>
      </c>
      <c r="Q82" s="2" t="s">
        <v>25</v>
      </c>
      <c r="R82" s="2" t="s">
        <v>3</v>
      </c>
      <c r="S82" s="2" t="s">
        <v>3</v>
      </c>
      <c r="T82" s="2" t="s">
        <v>22</v>
      </c>
      <c r="U82" s="2" t="s">
        <v>7</v>
      </c>
      <c r="V82" s="2" t="s">
        <v>4</v>
      </c>
      <c r="W82" s="2" t="s">
        <v>26</v>
      </c>
      <c r="X82" s="1">
        <v>87900</v>
      </c>
      <c r="Y82" s="1">
        <v>0</v>
      </c>
      <c r="Z82" s="1">
        <v>338000</v>
      </c>
      <c r="AA82" s="1">
        <v>425900</v>
      </c>
      <c r="AB82" s="1">
        <v>118300</v>
      </c>
      <c r="AC82" s="1">
        <v>30770</v>
      </c>
      <c r="AD82" s="2">
        <v>1965</v>
      </c>
      <c r="AE82" s="1">
        <v>1</v>
      </c>
      <c r="AF82" s="1">
        <v>1</v>
      </c>
      <c r="AG82" s="2">
        <v>8862</v>
      </c>
      <c r="AH82" s="2">
        <v>1</v>
      </c>
      <c r="AI82" s="1">
        <v>446</v>
      </c>
      <c r="AJ82" s="2" t="s">
        <v>103</v>
      </c>
      <c r="AK82" s="1">
        <v>425</v>
      </c>
      <c r="AL82" s="2">
        <v>0</v>
      </c>
      <c r="AM82" s="2">
        <v>0</v>
      </c>
      <c r="AN82" s="2">
        <v>53</v>
      </c>
      <c r="AO82" s="2" t="s">
        <v>35</v>
      </c>
      <c r="AP82" s="2"/>
      <c r="AQ82" s="2" t="s">
        <v>8</v>
      </c>
    </row>
    <row r="83" spans="1:43" x14ac:dyDescent="0.2">
      <c r="A83" s="2" t="s">
        <v>406</v>
      </c>
      <c r="B83" s="2">
        <v>0.28092899999999998</v>
      </c>
      <c r="C83" s="2" t="s">
        <v>407</v>
      </c>
      <c r="D83" s="3" t="str">
        <f t="shared" si="2"/>
        <v>Link to Auditor's Website</v>
      </c>
      <c r="E83" s="2" t="s">
        <v>408</v>
      </c>
      <c r="F83" s="2" t="s">
        <v>262</v>
      </c>
      <c r="G83" s="2" t="s">
        <v>3</v>
      </c>
      <c r="H83" s="2" t="s">
        <v>267</v>
      </c>
      <c r="I83" s="2" t="s">
        <v>3</v>
      </c>
      <c r="J83" s="2" t="s">
        <v>3</v>
      </c>
      <c r="K83" s="1">
        <v>401</v>
      </c>
      <c r="L83" s="2" t="s">
        <v>409</v>
      </c>
      <c r="M83" s="2" t="s">
        <v>409</v>
      </c>
      <c r="N83" s="2" t="s">
        <v>410</v>
      </c>
      <c r="O83" s="2" t="s">
        <v>59</v>
      </c>
      <c r="P83" s="2" t="s">
        <v>43</v>
      </c>
      <c r="Q83" s="2" t="s">
        <v>25</v>
      </c>
      <c r="R83" s="2" t="s">
        <v>3</v>
      </c>
      <c r="S83" s="2" t="s">
        <v>3</v>
      </c>
      <c r="T83" s="2" t="s">
        <v>22</v>
      </c>
      <c r="U83" s="2" t="s">
        <v>7</v>
      </c>
      <c r="V83" s="2" t="s">
        <v>4</v>
      </c>
      <c r="W83" s="2" t="s">
        <v>26</v>
      </c>
      <c r="X83" s="1">
        <v>7500</v>
      </c>
      <c r="Y83" s="1">
        <v>0</v>
      </c>
      <c r="Z83" s="1">
        <v>21100</v>
      </c>
      <c r="AA83" s="1">
        <v>28600</v>
      </c>
      <c r="AB83" s="1">
        <v>7390</v>
      </c>
      <c r="AC83" s="1">
        <v>2630</v>
      </c>
      <c r="AD83" s="2">
        <v>1942</v>
      </c>
      <c r="AE83" s="1">
        <v>1</v>
      </c>
      <c r="AF83" s="1">
        <v>1</v>
      </c>
      <c r="AG83" s="2">
        <v>2626</v>
      </c>
      <c r="AH83" s="2">
        <v>1</v>
      </c>
      <c r="AI83" s="1">
        <v>352</v>
      </c>
      <c r="AJ83" s="2" t="s">
        <v>14</v>
      </c>
      <c r="AK83" s="1">
        <v>401</v>
      </c>
      <c r="AL83" s="2">
        <v>2008</v>
      </c>
      <c r="AM83" s="2">
        <v>6</v>
      </c>
      <c r="AN83" s="2">
        <v>50</v>
      </c>
      <c r="AO83" s="2" t="s">
        <v>35</v>
      </c>
      <c r="AP83" s="2"/>
      <c r="AQ83" s="2" t="s">
        <v>89</v>
      </c>
    </row>
    <row r="84" spans="1:43" x14ac:dyDescent="0.2">
      <c r="A84" s="2" t="s">
        <v>411</v>
      </c>
      <c r="B84" s="2">
        <v>4.2439828799999999</v>
      </c>
      <c r="C84" s="2" t="s">
        <v>412</v>
      </c>
      <c r="D84" s="3" t="str">
        <f t="shared" si="2"/>
        <v>Link to Auditor's Website</v>
      </c>
      <c r="E84" s="2" t="s">
        <v>34</v>
      </c>
      <c r="F84" s="2" t="s">
        <v>3</v>
      </c>
      <c r="G84" s="2" t="s">
        <v>3</v>
      </c>
      <c r="H84" s="2" t="s">
        <v>305</v>
      </c>
      <c r="I84" s="2" t="s">
        <v>3</v>
      </c>
      <c r="J84" s="2" t="s">
        <v>3</v>
      </c>
      <c r="K84" s="1">
        <v>650</v>
      </c>
      <c r="L84" s="2" t="s">
        <v>365</v>
      </c>
      <c r="M84" s="2" t="s">
        <v>366</v>
      </c>
      <c r="N84" s="2" t="s">
        <v>3</v>
      </c>
      <c r="O84" s="2" t="s">
        <v>3</v>
      </c>
      <c r="P84" s="2" t="s">
        <v>3</v>
      </c>
      <c r="Q84" s="2" t="s">
        <v>3</v>
      </c>
      <c r="R84" s="2" t="s">
        <v>3</v>
      </c>
      <c r="S84" s="2" t="s">
        <v>3</v>
      </c>
      <c r="T84" s="2" t="s">
        <v>3</v>
      </c>
      <c r="U84" s="2" t="s">
        <v>3</v>
      </c>
      <c r="V84" s="2" t="s">
        <v>4</v>
      </c>
      <c r="W84" s="2" t="s">
        <v>3</v>
      </c>
      <c r="X84" s="1">
        <v>70100</v>
      </c>
      <c r="Y84" s="1">
        <v>0</v>
      </c>
      <c r="Z84" s="1">
        <v>9847300</v>
      </c>
      <c r="AA84" s="1">
        <v>9917400</v>
      </c>
      <c r="AB84" s="1">
        <v>3446560</v>
      </c>
      <c r="AC84" s="1">
        <v>24540</v>
      </c>
      <c r="AD84" s="2">
        <v>1932</v>
      </c>
      <c r="AE84" s="1">
        <v>1</v>
      </c>
      <c r="AF84" s="1">
        <v>1</v>
      </c>
      <c r="AG84" s="2">
        <v>122568</v>
      </c>
      <c r="AH84" s="2">
        <v>1</v>
      </c>
      <c r="AI84" s="1">
        <v>484</v>
      </c>
      <c r="AJ84" s="2" t="s">
        <v>98</v>
      </c>
      <c r="AK84" s="1">
        <v>650</v>
      </c>
      <c r="AL84" s="2">
        <v>2000</v>
      </c>
      <c r="AM84" s="2">
        <v>0</v>
      </c>
      <c r="AN84" s="2">
        <v>28</v>
      </c>
      <c r="AO84" s="2" t="s">
        <v>35</v>
      </c>
      <c r="AP84" s="2"/>
      <c r="AQ84" s="2" t="s">
        <v>36</v>
      </c>
    </row>
    <row r="85" spans="1:43" x14ac:dyDescent="0.2">
      <c r="A85" s="2" t="s">
        <v>413</v>
      </c>
      <c r="B85" s="2">
        <v>0.49932314999999999</v>
      </c>
      <c r="C85" s="2" t="s">
        <v>414</v>
      </c>
      <c r="D85" s="3" t="str">
        <f t="shared" si="2"/>
        <v>Link to Auditor's Website</v>
      </c>
      <c r="E85" s="2" t="s">
        <v>3</v>
      </c>
      <c r="F85" s="2" t="s">
        <v>3</v>
      </c>
      <c r="G85" s="2" t="s">
        <v>3</v>
      </c>
      <c r="H85" s="2" t="s">
        <v>19</v>
      </c>
      <c r="I85" s="2" t="s">
        <v>3</v>
      </c>
      <c r="J85" s="2" t="s">
        <v>3</v>
      </c>
      <c r="K85" s="1">
        <v>640</v>
      </c>
      <c r="L85" s="2" t="s">
        <v>415</v>
      </c>
      <c r="M85" s="2" t="s">
        <v>416</v>
      </c>
      <c r="N85" s="2" t="s">
        <v>345</v>
      </c>
      <c r="O85" s="2" t="s">
        <v>87</v>
      </c>
      <c r="P85" s="2" t="s">
        <v>19</v>
      </c>
      <c r="Q85" s="2" t="s">
        <v>25</v>
      </c>
      <c r="R85" s="2" t="s">
        <v>3</v>
      </c>
      <c r="S85" s="2" t="s">
        <v>3</v>
      </c>
      <c r="T85" s="2" t="s">
        <v>22</v>
      </c>
      <c r="U85" s="2" t="s">
        <v>7</v>
      </c>
      <c r="V85" s="2" t="s">
        <v>4</v>
      </c>
      <c r="W85" s="2" t="s">
        <v>26</v>
      </c>
      <c r="X85" s="1">
        <v>36000</v>
      </c>
      <c r="Y85" s="1">
        <v>0</v>
      </c>
      <c r="Z85" s="1">
        <v>404600</v>
      </c>
      <c r="AA85" s="1">
        <v>440600</v>
      </c>
      <c r="AB85" s="1">
        <v>141610</v>
      </c>
      <c r="AC85" s="1">
        <v>12600</v>
      </c>
      <c r="AD85" s="2">
        <v>1985</v>
      </c>
      <c r="AE85" s="1">
        <v>1</v>
      </c>
      <c r="AF85" s="1">
        <v>1</v>
      </c>
      <c r="AG85" s="2">
        <v>6556</v>
      </c>
      <c r="AH85" s="2">
        <v>1</v>
      </c>
      <c r="AI85" s="1">
        <v>322</v>
      </c>
      <c r="AJ85" s="2" t="s">
        <v>100</v>
      </c>
      <c r="AK85" s="1">
        <v>640</v>
      </c>
      <c r="AL85" s="2">
        <v>0</v>
      </c>
      <c r="AM85" s="2">
        <v>0</v>
      </c>
      <c r="AN85" s="2">
        <v>33</v>
      </c>
      <c r="AO85" s="2" t="s">
        <v>35</v>
      </c>
      <c r="AP85" s="2"/>
      <c r="AQ85" s="2" t="s">
        <v>89</v>
      </c>
    </row>
    <row r="86" spans="1:43" x14ac:dyDescent="0.2">
      <c r="A86" s="2" t="s">
        <v>417</v>
      </c>
      <c r="B86" s="2">
        <v>1.0823091899999999</v>
      </c>
      <c r="C86" s="2" t="s">
        <v>418</v>
      </c>
      <c r="D86" s="3" t="str">
        <f t="shared" si="2"/>
        <v>Link to Auditor's Website</v>
      </c>
      <c r="E86" s="2" t="s">
        <v>95</v>
      </c>
      <c r="F86" s="2" t="s">
        <v>3</v>
      </c>
      <c r="G86" s="2" t="s">
        <v>3</v>
      </c>
      <c r="H86" s="2" t="s">
        <v>19</v>
      </c>
      <c r="I86" s="2" t="s">
        <v>3</v>
      </c>
      <c r="J86" s="2" t="s">
        <v>3</v>
      </c>
      <c r="K86" s="1">
        <v>640</v>
      </c>
      <c r="L86" s="2" t="s">
        <v>276</v>
      </c>
      <c r="M86" s="2" t="s">
        <v>276</v>
      </c>
      <c r="N86" s="2" t="s">
        <v>88</v>
      </c>
      <c r="O86" s="2" t="s">
        <v>3</v>
      </c>
      <c r="P86" s="2" t="s">
        <v>419</v>
      </c>
      <c r="Q86" s="2" t="s">
        <v>25</v>
      </c>
      <c r="R86" s="2" t="s">
        <v>3</v>
      </c>
      <c r="S86" s="2" t="s">
        <v>3</v>
      </c>
      <c r="T86" s="2" t="s">
        <v>22</v>
      </c>
      <c r="U86" s="2" t="s">
        <v>7</v>
      </c>
      <c r="V86" s="2" t="s">
        <v>4</v>
      </c>
      <c r="W86" s="2" t="s">
        <v>26</v>
      </c>
      <c r="X86" s="1">
        <v>40000</v>
      </c>
      <c r="Y86" s="1">
        <v>0</v>
      </c>
      <c r="Z86" s="1">
        <v>165700</v>
      </c>
      <c r="AA86" s="1">
        <v>205700</v>
      </c>
      <c r="AB86" s="1">
        <v>58000</v>
      </c>
      <c r="AC86" s="1">
        <v>14000</v>
      </c>
      <c r="AD86" s="2">
        <v>1942</v>
      </c>
      <c r="AE86" s="1">
        <v>1</v>
      </c>
      <c r="AF86" s="1">
        <v>1</v>
      </c>
      <c r="AG86" s="2">
        <v>9700</v>
      </c>
      <c r="AH86" s="2">
        <v>1</v>
      </c>
      <c r="AI86" s="1">
        <v>344</v>
      </c>
      <c r="AJ86" s="2" t="s">
        <v>17</v>
      </c>
      <c r="AK86" s="1">
        <v>640</v>
      </c>
      <c r="AL86" s="2">
        <v>0</v>
      </c>
      <c r="AM86" s="2">
        <v>0</v>
      </c>
      <c r="AN86" s="2">
        <v>60</v>
      </c>
      <c r="AO86" s="2" t="s">
        <v>35</v>
      </c>
      <c r="AP86" s="2"/>
      <c r="AQ86" s="2" t="s">
        <v>89</v>
      </c>
    </row>
    <row r="87" spans="1:43" x14ac:dyDescent="0.2">
      <c r="A87" s="2" t="s">
        <v>420</v>
      </c>
      <c r="B87" s="2">
        <v>2.0962923099999999</v>
      </c>
      <c r="C87" s="2" t="s">
        <v>421</v>
      </c>
      <c r="D87" s="3" t="str">
        <f t="shared" si="2"/>
        <v>Link to Auditor's Website</v>
      </c>
      <c r="E87" s="2" t="s">
        <v>404</v>
      </c>
      <c r="F87" s="2" t="s">
        <v>3</v>
      </c>
      <c r="G87" s="2" t="s">
        <v>3</v>
      </c>
      <c r="H87" s="2" t="s">
        <v>19</v>
      </c>
      <c r="I87" s="2" t="s">
        <v>3</v>
      </c>
      <c r="J87" s="2" t="s">
        <v>87</v>
      </c>
      <c r="K87" s="1">
        <v>425</v>
      </c>
      <c r="L87" s="2" t="s">
        <v>405</v>
      </c>
      <c r="M87" s="2" t="s">
        <v>405</v>
      </c>
      <c r="N87" s="2" t="s">
        <v>404</v>
      </c>
      <c r="O87" s="2" t="s">
        <v>87</v>
      </c>
      <c r="P87" s="2" t="s">
        <v>19</v>
      </c>
      <c r="Q87" s="2" t="s">
        <v>25</v>
      </c>
      <c r="R87" s="2" t="s">
        <v>3</v>
      </c>
      <c r="S87" s="2" t="s">
        <v>3</v>
      </c>
      <c r="T87" s="2" t="s">
        <v>22</v>
      </c>
      <c r="U87" s="2" t="s">
        <v>7</v>
      </c>
      <c r="V87" s="2" t="s">
        <v>4</v>
      </c>
      <c r="W87" s="2" t="s">
        <v>26</v>
      </c>
      <c r="X87" s="1">
        <v>75000</v>
      </c>
      <c r="Y87" s="1">
        <v>0</v>
      </c>
      <c r="Z87" s="1">
        <v>241200</v>
      </c>
      <c r="AA87" s="1">
        <v>316200</v>
      </c>
      <c r="AB87" s="1">
        <v>84420</v>
      </c>
      <c r="AC87" s="1">
        <v>26250</v>
      </c>
      <c r="AD87" s="2">
        <v>1950</v>
      </c>
      <c r="AE87" s="1">
        <v>1</v>
      </c>
      <c r="AF87" s="1">
        <v>1</v>
      </c>
      <c r="AG87" s="2">
        <v>1326</v>
      </c>
      <c r="AH87" s="2">
        <v>1</v>
      </c>
      <c r="AI87" s="1">
        <v>336</v>
      </c>
      <c r="AJ87" s="2" t="s">
        <v>106</v>
      </c>
      <c r="AK87" s="1">
        <v>425</v>
      </c>
      <c r="AL87" s="2">
        <v>1972</v>
      </c>
      <c r="AM87" s="2">
        <v>0</v>
      </c>
      <c r="AN87" s="2">
        <v>56</v>
      </c>
      <c r="AO87" s="2" t="s">
        <v>35</v>
      </c>
      <c r="AP87" s="2"/>
      <c r="AQ87" s="2" t="s">
        <v>8</v>
      </c>
    </row>
    <row r="88" spans="1:43" x14ac:dyDescent="0.2">
      <c r="A88" s="2" t="s">
        <v>422</v>
      </c>
      <c r="B88" s="2">
        <v>0.79320994</v>
      </c>
      <c r="C88" s="2" t="s">
        <v>423</v>
      </c>
      <c r="D88" s="3" t="str">
        <f t="shared" si="2"/>
        <v>Link to Auditor's Website</v>
      </c>
      <c r="E88" s="2" t="s">
        <v>3</v>
      </c>
      <c r="F88" s="2" t="s">
        <v>3</v>
      </c>
      <c r="G88" s="2" t="s">
        <v>3</v>
      </c>
      <c r="H88" s="2" t="s">
        <v>19</v>
      </c>
      <c r="I88" s="2" t="s">
        <v>3</v>
      </c>
      <c r="J88" s="2" t="s">
        <v>3</v>
      </c>
      <c r="K88" s="1">
        <v>685</v>
      </c>
      <c r="L88" s="2" t="s">
        <v>192</v>
      </c>
      <c r="M88" s="2" t="s">
        <v>192</v>
      </c>
      <c r="N88" s="2" t="s">
        <v>179</v>
      </c>
      <c r="O88" s="2" t="s">
        <v>3</v>
      </c>
      <c r="P88" s="2" t="s">
        <v>101</v>
      </c>
      <c r="Q88" s="2" t="s">
        <v>13</v>
      </c>
      <c r="R88" s="2" t="s">
        <v>3</v>
      </c>
      <c r="S88" s="2" t="s">
        <v>3</v>
      </c>
      <c r="T88" s="2" t="s">
        <v>93</v>
      </c>
      <c r="U88" s="2" t="s">
        <v>7</v>
      </c>
      <c r="V88" s="2" t="s">
        <v>4</v>
      </c>
      <c r="W88" s="2" t="s">
        <v>94</v>
      </c>
      <c r="X88" s="1">
        <v>23800</v>
      </c>
      <c r="Y88" s="1">
        <v>0</v>
      </c>
      <c r="Z88" s="1">
        <v>391500</v>
      </c>
      <c r="AA88" s="1">
        <v>415300</v>
      </c>
      <c r="AB88" s="1">
        <v>137030</v>
      </c>
      <c r="AC88" s="1">
        <v>8330</v>
      </c>
      <c r="AD88" s="2">
        <v>1954</v>
      </c>
      <c r="AE88" s="1">
        <v>1</v>
      </c>
      <c r="AF88" s="2"/>
      <c r="AG88" s="2">
        <v>3414</v>
      </c>
      <c r="AH88" s="2">
        <v>1</v>
      </c>
      <c r="AI88" s="1">
        <v>309</v>
      </c>
      <c r="AJ88" s="2" t="s">
        <v>6</v>
      </c>
      <c r="AK88" s="1">
        <v>685</v>
      </c>
      <c r="AL88" s="2">
        <v>0</v>
      </c>
      <c r="AM88" s="2">
        <v>0</v>
      </c>
      <c r="AN88" s="2">
        <v>64</v>
      </c>
      <c r="AO88" s="2" t="s">
        <v>35</v>
      </c>
      <c r="AP88" s="2"/>
      <c r="AQ88" s="2" t="s">
        <v>5</v>
      </c>
    </row>
    <row r="89" spans="1:43" x14ac:dyDescent="0.2">
      <c r="A89" s="2" t="s">
        <v>424</v>
      </c>
      <c r="B89" s="2">
        <v>0.70160412000000005</v>
      </c>
      <c r="C89" s="2" t="s">
        <v>425</v>
      </c>
      <c r="D89" s="3" t="str">
        <f t="shared" si="2"/>
        <v>Link to Auditor's Website</v>
      </c>
      <c r="E89" s="2" t="s">
        <v>88</v>
      </c>
      <c r="F89" s="2" t="s">
        <v>3</v>
      </c>
      <c r="G89" s="2" t="s">
        <v>3</v>
      </c>
      <c r="H89" s="2" t="s">
        <v>19</v>
      </c>
      <c r="I89" s="2" t="s">
        <v>3</v>
      </c>
      <c r="J89" s="2" t="s">
        <v>3</v>
      </c>
      <c r="K89" s="1">
        <v>442</v>
      </c>
      <c r="L89" s="2" t="s">
        <v>426</v>
      </c>
      <c r="M89" s="2" t="s">
        <v>426</v>
      </c>
      <c r="N89" s="2" t="s">
        <v>88</v>
      </c>
      <c r="O89" s="2" t="s">
        <v>87</v>
      </c>
      <c r="P89" s="2" t="s">
        <v>19</v>
      </c>
      <c r="Q89" s="2" t="s">
        <v>25</v>
      </c>
      <c r="R89" s="2" t="s">
        <v>3</v>
      </c>
      <c r="S89" s="2" t="s">
        <v>3</v>
      </c>
      <c r="T89" s="2" t="s">
        <v>22</v>
      </c>
      <c r="U89" s="2" t="s">
        <v>7</v>
      </c>
      <c r="V89" s="2" t="s">
        <v>4</v>
      </c>
      <c r="W89" s="2" t="s">
        <v>26</v>
      </c>
      <c r="X89" s="1">
        <v>44900</v>
      </c>
      <c r="Y89" s="1">
        <v>0</v>
      </c>
      <c r="Z89" s="1">
        <v>231200</v>
      </c>
      <c r="AA89" s="1">
        <v>276100</v>
      </c>
      <c r="AB89" s="1">
        <v>80920</v>
      </c>
      <c r="AC89" s="1">
        <v>15720</v>
      </c>
      <c r="AD89" s="2">
        <v>1984</v>
      </c>
      <c r="AE89" s="1">
        <v>1</v>
      </c>
      <c r="AF89" s="2"/>
      <c r="AG89" s="2">
        <v>4004</v>
      </c>
      <c r="AH89" s="2">
        <v>1</v>
      </c>
      <c r="AI89" s="1">
        <v>344</v>
      </c>
      <c r="AJ89" s="2" t="s">
        <v>17</v>
      </c>
      <c r="AK89" s="1">
        <v>640</v>
      </c>
      <c r="AL89" s="2">
        <v>0</v>
      </c>
      <c r="AM89" s="2">
        <v>0</v>
      </c>
      <c r="AN89" s="2">
        <v>34</v>
      </c>
      <c r="AO89" s="2" t="s">
        <v>35</v>
      </c>
      <c r="AP89" s="2"/>
      <c r="AQ89" s="2" t="s">
        <v>8</v>
      </c>
    </row>
    <row r="90" spans="1:43" x14ac:dyDescent="0.2">
      <c r="A90" s="2" t="s">
        <v>427</v>
      </c>
      <c r="B90" s="2">
        <v>0.50963225000000001</v>
      </c>
      <c r="C90" s="2" t="s">
        <v>428</v>
      </c>
      <c r="D90" s="3" t="str">
        <f t="shared" si="2"/>
        <v>Link to Auditor's Website</v>
      </c>
      <c r="E90" s="2" t="s">
        <v>429</v>
      </c>
      <c r="F90" s="2" t="s">
        <v>3</v>
      </c>
      <c r="G90" s="2" t="s">
        <v>3</v>
      </c>
      <c r="H90" s="2" t="s">
        <v>19</v>
      </c>
      <c r="I90" s="2" t="s">
        <v>3</v>
      </c>
      <c r="J90" s="2" t="s">
        <v>3</v>
      </c>
      <c r="K90" s="1">
        <v>600</v>
      </c>
      <c r="L90" s="2" t="s">
        <v>172</v>
      </c>
      <c r="M90" s="2" t="s">
        <v>173</v>
      </c>
      <c r="N90" s="2" t="s">
        <v>162</v>
      </c>
      <c r="O90" s="2" t="s">
        <v>44</v>
      </c>
      <c r="P90" s="2" t="s">
        <v>430</v>
      </c>
      <c r="Q90" s="2" t="s">
        <v>3</v>
      </c>
      <c r="R90" s="2" t="s">
        <v>3</v>
      </c>
      <c r="S90" s="2" t="s">
        <v>3</v>
      </c>
      <c r="T90" s="2" t="s">
        <v>10</v>
      </c>
      <c r="U90" s="2" t="s">
        <v>161</v>
      </c>
      <c r="V90" s="2" t="s">
        <v>4</v>
      </c>
      <c r="W90" s="2" t="s">
        <v>431</v>
      </c>
      <c r="X90" s="1">
        <v>34300</v>
      </c>
      <c r="Y90" s="1">
        <v>0</v>
      </c>
      <c r="Z90" s="1">
        <v>180400</v>
      </c>
      <c r="AA90" s="1">
        <v>214700</v>
      </c>
      <c r="AB90" s="1">
        <v>63140</v>
      </c>
      <c r="AC90" s="1">
        <v>12010</v>
      </c>
      <c r="AD90" s="2">
        <v>1987</v>
      </c>
      <c r="AE90" s="1">
        <v>1</v>
      </c>
      <c r="AF90" s="1">
        <v>1</v>
      </c>
      <c r="AG90" s="2">
        <v>2772</v>
      </c>
      <c r="AH90" s="2">
        <v>1</v>
      </c>
      <c r="AI90" s="1">
        <v>582</v>
      </c>
      <c r="AJ90" s="2" t="s">
        <v>178</v>
      </c>
      <c r="AK90" s="1">
        <v>600</v>
      </c>
      <c r="AL90" s="2">
        <v>0</v>
      </c>
      <c r="AM90" s="2">
        <v>0</v>
      </c>
      <c r="AN90" s="2">
        <v>31</v>
      </c>
      <c r="AO90" s="2" t="s">
        <v>35</v>
      </c>
      <c r="AP90" s="2"/>
      <c r="AQ90" s="2" t="s">
        <v>89</v>
      </c>
    </row>
    <row r="91" spans="1:43" x14ac:dyDescent="0.2">
      <c r="A91" s="2" t="s">
        <v>432</v>
      </c>
      <c r="B91" s="2">
        <v>0.44330420999999998</v>
      </c>
      <c r="C91" s="2" t="s">
        <v>433</v>
      </c>
      <c r="D91" s="3" t="str">
        <f t="shared" si="2"/>
        <v>Link to Auditor's Website</v>
      </c>
      <c r="E91" s="2" t="s">
        <v>434</v>
      </c>
      <c r="F91" s="2" t="s">
        <v>262</v>
      </c>
      <c r="G91" s="2" t="s">
        <v>3</v>
      </c>
      <c r="H91" s="2" t="s">
        <v>174</v>
      </c>
      <c r="I91" s="2" t="s">
        <v>163</v>
      </c>
      <c r="J91" s="2" t="s">
        <v>3</v>
      </c>
      <c r="K91" s="1">
        <v>400</v>
      </c>
      <c r="L91" s="2" t="s">
        <v>276</v>
      </c>
      <c r="M91" s="2" t="s">
        <v>276</v>
      </c>
      <c r="N91" s="2" t="s">
        <v>84</v>
      </c>
      <c r="O91" s="2" t="s">
        <v>152</v>
      </c>
      <c r="P91" s="2" t="s">
        <v>43</v>
      </c>
      <c r="Q91" s="2" t="s">
        <v>25</v>
      </c>
      <c r="R91" s="2" t="s">
        <v>3</v>
      </c>
      <c r="S91" s="2" t="s">
        <v>3</v>
      </c>
      <c r="T91" s="2" t="s">
        <v>22</v>
      </c>
      <c r="U91" s="2" t="s">
        <v>7</v>
      </c>
      <c r="V91" s="2" t="s">
        <v>4</v>
      </c>
      <c r="W91" s="2" t="s">
        <v>26</v>
      </c>
      <c r="X91" s="1">
        <v>15000</v>
      </c>
      <c r="Y91" s="1">
        <v>0</v>
      </c>
      <c r="Z91" s="1">
        <v>43100</v>
      </c>
      <c r="AA91" s="1">
        <v>58100</v>
      </c>
      <c r="AB91" s="1">
        <v>15090</v>
      </c>
      <c r="AC91" s="1">
        <v>5250</v>
      </c>
      <c r="AD91" s="2">
        <v>1942</v>
      </c>
      <c r="AE91" s="1">
        <v>1</v>
      </c>
      <c r="AF91" s="1">
        <v>1</v>
      </c>
      <c r="AG91" s="2">
        <v>3692</v>
      </c>
      <c r="AH91" s="2">
        <v>1</v>
      </c>
      <c r="AI91" s="1">
        <v>352</v>
      </c>
      <c r="AJ91" s="2" t="s">
        <v>14</v>
      </c>
      <c r="AK91" s="1">
        <v>401</v>
      </c>
      <c r="AL91" s="2">
        <v>1993</v>
      </c>
      <c r="AM91" s="2">
        <v>6</v>
      </c>
      <c r="AN91" s="2">
        <v>50</v>
      </c>
      <c r="AO91" s="2" t="s">
        <v>35</v>
      </c>
      <c r="AP91" s="2"/>
      <c r="AQ91" s="2" t="s">
        <v>89</v>
      </c>
    </row>
    <row r="92" spans="1:43" x14ac:dyDescent="0.2">
      <c r="A92" s="2" t="s">
        <v>435</v>
      </c>
      <c r="B92" s="2">
        <v>0.26825356</v>
      </c>
      <c r="C92" s="2" t="s">
        <v>436</v>
      </c>
      <c r="D92" s="3" t="str">
        <f t="shared" si="2"/>
        <v>Link to Auditor's Website</v>
      </c>
      <c r="E92" s="2" t="s">
        <v>437</v>
      </c>
      <c r="F92" s="2" t="s">
        <v>262</v>
      </c>
      <c r="G92" s="2" t="s">
        <v>3</v>
      </c>
      <c r="H92" s="2" t="s">
        <v>30</v>
      </c>
      <c r="I92" s="2" t="s">
        <v>3</v>
      </c>
      <c r="J92" s="2" t="s">
        <v>3</v>
      </c>
      <c r="K92" s="1">
        <v>400</v>
      </c>
      <c r="L92" s="2" t="s">
        <v>276</v>
      </c>
      <c r="M92" s="2" t="s">
        <v>276</v>
      </c>
      <c r="N92" s="2" t="s">
        <v>84</v>
      </c>
      <c r="O92" s="2" t="s">
        <v>59</v>
      </c>
      <c r="P92" s="2" t="s">
        <v>43</v>
      </c>
      <c r="Q92" s="2" t="s">
        <v>25</v>
      </c>
      <c r="R92" s="2" t="s">
        <v>3</v>
      </c>
      <c r="S92" s="2" t="s">
        <v>3</v>
      </c>
      <c r="T92" s="2" t="s">
        <v>22</v>
      </c>
      <c r="U92" s="2" t="s">
        <v>7</v>
      </c>
      <c r="V92" s="2" t="s">
        <v>4</v>
      </c>
      <c r="W92" s="2" t="s">
        <v>26</v>
      </c>
      <c r="X92" s="1">
        <v>15000</v>
      </c>
      <c r="Y92" s="1">
        <v>0</v>
      </c>
      <c r="Z92" s="1">
        <v>34100</v>
      </c>
      <c r="AA92" s="1">
        <v>49100</v>
      </c>
      <c r="AB92" s="1">
        <v>11940</v>
      </c>
      <c r="AC92" s="1">
        <v>5250</v>
      </c>
      <c r="AD92" s="2">
        <v>1942</v>
      </c>
      <c r="AE92" s="1">
        <v>1</v>
      </c>
      <c r="AF92" s="1">
        <v>1</v>
      </c>
      <c r="AG92" s="2">
        <v>2990</v>
      </c>
      <c r="AH92" s="2">
        <v>1</v>
      </c>
      <c r="AI92" s="1">
        <v>352</v>
      </c>
      <c r="AJ92" s="2" t="s">
        <v>14</v>
      </c>
      <c r="AK92" s="1">
        <v>401</v>
      </c>
      <c r="AL92" s="2">
        <v>1991</v>
      </c>
      <c r="AM92" s="2">
        <v>6</v>
      </c>
      <c r="AN92" s="2">
        <v>50</v>
      </c>
      <c r="AO92" s="2" t="s">
        <v>35</v>
      </c>
      <c r="AP92" s="2"/>
      <c r="AQ92" s="2" t="s">
        <v>89</v>
      </c>
    </row>
    <row r="93" spans="1:43" x14ac:dyDescent="0.2">
      <c r="A93" s="2" t="s">
        <v>438</v>
      </c>
      <c r="B93" s="2">
        <v>0.30482556</v>
      </c>
      <c r="C93" s="2" t="s">
        <v>439</v>
      </c>
      <c r="D93" s="3" t="str">
        <f t="shared" si="2"/>
        <v>Link to Auditor's Website</v>
      </c>
      <c r="E93" s="2" t="s">
        <v>440</v>
      </c>
      <c r="F93" s="2" t="s">
        <v>441</v>
      </c>
      <c r="G93" s="2" t="s">
        <v>3</v>
      </c>
      <c r="H93" s="2" t="s">
        <v>30</v>
      </c>
      <c r="I93" s="2" t="s">
        <v>3</v>
      </c>
      <c r="J93" s="2" t="s">
        <v>3</v>
      </c>
      <c r="K93" s="1">
        <v>400</v>
      </c>
      <c r="L93" s="2" t="s">
        <v>276</v>
      </c>
      <c r="M93" s="2" t="s">
        <v>276</v>
      </c>
      <c r="N93" s="2" t="s">
        <v>84</v>
      </c>
      <c r="O93" s="2" t="s">
        <v>59</v>
      </c>
      <c r="P93" s="2" t="s">
        <v>43</v>
      </c>
      <c r="Q93" s="2" t="s">
        <v>25</v>
      </c>
      <c r="R93" s="2" t="s">
        <v>3</v>
      </c>
      <c r="S93" s="2" t="s">
        <v>3</v>
      </c>
      <c r="T93" s="2" t="s">
        <v>22</v>
      </c>
      <c r="U93" s="2" t="s">
        <v>7</v>
      </c>
      <c r="V93" s="2" t="s">
        <v>4</v>
      </c>
      <c r="W93" s="2" t="s">
        <v>26</v>
      </c>
      <c r="X93" s="1">
        <v>20000</v>
      </c>
      <c r="Y93" s="1">
        <v>0</v>
      </c>
      <c r="Z93" s="1">
        <v>43100</v>
      </c>
      <c r="AA93" s="1">
        <v>63100</v>
      </c>
      <c r="AB93" s="1">
        <v>15090</v>
      </c>
      <c r="AC93" s="1">
        <v>7000</v>
      </c>
      <c r="AD93" s="2">
        <v>1942</v>
      </c>
      <c r="AE93" s="1">
        <v>1</v>
      </c>
      <c r="AF93" s="1">
        <v>1</v>
      </c>
      <c r="AG93" s="2">
        <v>3692</v>
      </c>
      <c r="AH93" s="2">
        <v>1</v>
      </c>
      <c r="AI93" s="1">
        <v>352</v>
      </c>
      <c r="AJ93" s="2" t="s">
        <v>14</v>
      </c>
      <c r="AK93" s="1">
        <v>401</v>
      </c>
      <c r="AL93" s="2">
        <v>1991</v>
      </c>
      <c r="AM93" s="2">
        <v>8</v>
      </c>
      <c r="AN93" s="2">
        <v>50</v>
      </c>
      <c r="AO93" s="2" t="s">
        <v>35</v>
      </c>
      <c r="AP93" s="2"/>
      <c r="AQ93" s="2" t="s">
        <v>89</v>
      </c>
    </row>
    <row r="94" spans="1:43" x14ac:dyDescent="0.2">
      <c r="A94" s="2" t="s">
        <v>442</v>
      </c>
      <c r="B94" s="2">
        <v>3.3740603899999999</v>
      </c>
      <c r="C94" s="2" t="s">
        <v>443</v>
      </c>
      <c r="D94" s="3" t="str">
        <f t="shared" si="2"/>
        <v>Link to Auditor's Website</v>
      </c>
      <c r="E94" s="2" t="s">
        <v>444</v>
      </c>
      <c r="F94" s="2" t="s">
        <v>3</v>
      </c>
      <c r="G94" s="2" t="s">
        <v>3</v>
      </c>
      <c r="H94" s="2" t="s">
        <v>267</v>
      </c>
      <c r="I94" s="2" t="s">
        <v>3</v>
      </c>
      <c r="J94" s="2" t="s">
        <v>3</v>
      </c>
      <c r="K94" s="1">
        <v>650</v>
      </c>
      <c r="L94" s="2" t="s">
        <v>365</v>
      </c>
      <c r="M94" s="2" t="s">
        <v>366</v>
      </c>
      <c r="N94" s="2" t="s">
        <v>3</v>
      </c>
      <c r="O94" s="2" t="s">
        <v>3</v>
      </c>
      <c r="P94" s="2" t="s">
        <v>3</v>
      </c>
      <c r="Q94" s="2" t="s">
        <v>3</v>
      </c>
      <c r="R94" s="2" t="s">
        <v>3</v>
      </c>
      <c r="S94" s="2" t="s">
        <v>3</v>
      </c>
      <c r="T94" s="2" t="s">
        <v>3</v>
      </c>
      <c r="U94" s="2" t="s">
        <v>3</v>
      </c>
      <c r="V94" s="2" t="s">
        <v>4</v>
      </c>
      <c r="W94" s="2" t="s">
        <v>3</v>
      </c>
      <c r="X94" s="1">
        <v>41600</v>
      </c>
      <c r="Y94" s="1">
        <v>0</v>
      </c>
      <c r="Z94" s="1">
        <v>8100</v>
      </c>
      <c r="AA94" s="1">
        <v>49700</v>
      </c>
      <c r="AB94" s="1">
        <v>2840</v>
      </c>
      <c r="AC94" s="1">
        <v>14560</v>
      </c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 t="s">
        <v>35</v>
      </c>
      <c r="AP94" s="2"/>
      <c r="AQ94" s="2" t="s">
        <v>36</v>
      </c>
    </row>
    <row r="95" spans="1:43" x14ac:dyDescent="0.2">
      <c r="A95" s="2" t="s">
        <v>445</v>
      </c>
      <c r="B95" s="2">
        <v>3.7907610000000001E-2</v>
      </c>
      <c r="C95" s="2" t="s">
        <v>446</v>
      </c>
      <c r="D95" s="3" t="str">
        <f t="shared" si="2"/>
        <v>Link to Auditor's Website</v>
      </c>
      <c r="E95" s="2" t="s">
        <v>3</v>
      </c>
      <c r="F95" s="2" t="s">
        <v>3</v>
      </c>
      <c r="G95" s="2" t="s">
        <v>3</v>
      </c>
      <c r="H95" s="2" t="s">
        <v>43</v>
      </c>
      <c r="I95" s="2" t="s">
        <v>3</v>
      </c>
      <c r="J95" s="2" t="s">
        <v>3</v>
      </c>
      <c r="K95" s="1">
        <v>650</v>
      </c>
      <c r="L95" s="2" t="s">
        <v>447</v>
      </c>
      <c r="M95" s="2" t="s">
        <v>32</v>
      </c>
      <c r="N95" s="2" t="s">
        <v>3</v>
      </c>
      <c r="O95" s="2" t="s">
        <v>3</v>
      </c>
      <c r="P95" s="2" t="s">
        <v>3</v>
      </c>
      <c r="Q95" s="2" t="s">
        <v>3</v>
      </c>
      <c r="R95" s="2" t="s">
        <v>3</v>
      </c>
      <c r="S95" s="2" t="s">
        <v>3</v>
      </c>
      <c r="T95" s="2" t="s">
        <v>3</v>
      </c>
      <c r="U95" s="2" t="s">
        <v>3</v>
      </c>
      <c r="V95" s="2" t="s">
        <v>4</v>
      </c>
      <c r="W95" s="2" t="s">
        <v>3</v>
      </c>
      <c r="X95" s="1">
        <v>600</v>
      </c>
      <c r="Y95" s="1">
        <v>0</v>
      </c>
      <c r="Z95" s="1">
        <v>0</v>
      </c>
      <c r="AA95" s="1">
        <v>600</v>
      </c>
      <c r="AB95" s="1">
        <v>0</v>
      </c>
      <c r="AC95" s="1">
        <v>210</v>
      </c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 t="s">
        <v>35</v>
      </c>
      <c r="AP95" s="2"/>
      <c r="AQ95" s="2" t="s">
        <v>36</v>
      </c>
    </row>
    <row r="96" spans="1:43" x14ac:dyDescent="0.2">
      <c r="A96" s="2" t="s">
        <v>448</v>
      </c>
      <c r="B96" s="2">
        <v>0.46802599</v>
      </c>
      <c r="C96" s="2" t="s">
        <v>449</v>
      </c>
      <c r="D96" s="3" t="str">
        <f t="shared" si="2"/>
        <v>Link to Auditor's Website</v>
      </c>
      <c r="E96" s="2" t="s">
        <v>3</v>
      </c>
      <c r="F96" s="2" t="s">
        <v>3</v>
      </c>
      <c r="G96" s="2" t="s">
        <v>3</v>
      </c>
      <c r="H96" s="2" t="s">
        <v>19</v>
      </c>
      <c r="I96" s="2" t="s">
        <v>3</v>
      </c>
      <c r="J96" s="2" t="s">
        <v>87</v>
      </c>
      <c r="K96" s="1">
        <v>320</v>
      </c>
      <c r="L96" s="2" t="s">
        <v>234</v>
      </c>
      <c r="M96" s="2" t="s">
        <v>234</v>
      </c>
      <c r="N96" s="2" t="s">
        <v>108</v>
      </c>
      <c r="O96" s="2" t="s">
        <v>3</v>
      </c>
      <c r="P96" s="2" t="s">
        <v>235</v>
      </c>
      <c r="Q96" s="2" t="s">
        <v>3</v>
      </c>
      <c r="R96" s="2" t="s">
        <v>3</v>
      </c>
      <c r="S96" s="2" t="s">
        <v>3</v>
      </c>
      <c r="T96" s="2" t="s">
        <v>155</v>
      </c>
      <c r="U96" s="2" t="s">
        <v>104</v>
      </c>
      <c r="V96" s="2" t="s">
        <v>4</v>
      </c>
      <c r="W96" s="2" t="s">
        <v>236</v>
      </c>
      <c r="X96" s="1">
        <v>700</v>
      </c>
      <c r="Y96" s="1">
        <v>0</v>
      </c>
      <c r="Z96" s="1">
        <v>0</v>
      </c>
      <c r="AA96" s="1">
        <v>700</v>
      </c>
      <c r="AB96" s="1">
        <v>0</v>
      </c>
      <c r="AC96" s="1">
        <v>250</v>
      </c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 t="s">
        <v>35</v>
      </c>
      <c r="AP96" s="2"/>
      <c r="AQ96" s="2" t="s">
        <v>20</v>
      </c>
    </row>
    <row r="97" spans="1:43" x14ac:dyDescent="0.2">
      <c r="A97" s="2" t="s">
        <v>450</v>
      </c>
      <c r="B97" s="2">
        <v>0.94194171000000004</v>
      </c>
      <c r="C97" s="2" t="s">
        <v>451</v>
      </c>
      <c r="D97" s="3" t="str">
        <f t="shared" si="2"/>
        <v>Link to Auditor's Website</v>
      </c>
      <c r="E97" s="2" t="s">
        <v>452</v>
      </c>
      <c r="F97" s="2" t="s">
        <v>3</v>
      </c>
      <c r="G97" s="2" t="s">
        <v>3</v>
      </c>
      <c r="H97" s="2" t="s">
        <v>43</v>
      </c>
      <c r="I97" s="2" t="s">
        <v>3</v>
      </c>
      <c r="J97" s="2" t="s">
        <v>3</v>
      </c>
      <c r="K97" s="1">
        <v>650</v>
      </c>
      <c r="L97" s="2" t="s">
        <v>453</v>
      </c>
      <c r="M97" s="2" t="s">
        <v>454</v>
      </c>
      <c r="N97" s="2" t="s">
        <v>34</v>
      </c>
      <c r="O97" s="2" t="s">
        <v>3</v>
      </c>
      <c r="P97" s="2" t="s">
        <v>455</v>
      </c>
      <c r="Q97" s="2" t="s">
        <v>3</v>
      </c>
      <c r="R97" s="2" t="s">
        <v>3</v>
      </c>
      <c r="S97" s="2" t="s">
        <v>3</v>
      </c>
      <c r="T97" s="2" t="s">
        <v>22</v>
      </c>
      <c r="U97" s="2" t="s">
        <v>7</v>
      </c>
      <c r="V97" s="2" t="s">
        <v>4</v>
      </c>
      <c r="W97" s="2" t="s">
        <v>26</v>
      </c>
      <c r="X97" s="1">
        <v>15200</v>
      </c>
      <c r="Y97" s="1">
        <v>0</v>
      </c>
      <c r="Z97" s="1">
        <v>0</v>
      </c>
      <c r="AA97" s="1">
        <v>15200</v>
      </c>
      <c r="AB97" s="1">
        <v>0</v>
      </c>
      <c r="AC97" s="1">
        <v>5320</v>
      </c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 t="s">
        <v>35</v>
      </c>
      <c r="AP97" s="2"/>
      <c r="AQ97" s="2" t="s">
        <v>36</v>
      </c>
    </row>
    <row r="98" spans="1:43" x14ac:dyDescent="0.2">
      <c r="A98" s="2" t="s">
        <v>456</v>
      </c>
      <c r="B98" s="2">
        <v>1.0721730700000001</v>
      </c>
      <c r="C98" s="2" t="s">
        <v>457</v>
      </c>
      <c r="D98" s="3" t="str">
        <f t="shared" si="2"/>
        <v>Link to Auditor's Website</v>
      </c>
      <c r="E98" s="2" t="s">
        <v>3</v>
      </c>
      <c r="F98" s="2" t="s">
        <v>3</v>
      </c>
      <c r="G98" s="2" t="s">
        <v>3</v>
      </c>
      <c r="H98" s="2" t="s">
        <v>19</v>
      </c>
      <c r="I98" s="2" t="s">
        <v>3</v>
      </c>
      <c r="J98" s="2" t="s">
        <v>3</v>
      </c>
      <c r="K98" s="1">
        <v>685</v>
      </c>
      <c r="L98" s="2" t="s">
        <v>192</v>
      </c>
      <c r="M98" s="2" t="s">
        <v>192</v>
      </c>
      <c r="N98" s="2" t="s">
        <v>179</v>
      </c>
      <c r="O98" s="2" t="s">
        <v>3</v>
      </c>
      <c r="P98" s="2" t="s">
        <v>101</v>
      </c>
      <c r="Q98" s="2" t="s">
        <v>13</v>
      </c>
      <c r="R98" s="2" t="s">
        <v>3</v>
      </c>
      <c r="S98" s="2" t="s">
        <v>3</v>
      </c>
      <c r="T98" s="2" t="s">
        <v>93</v>
      </c>
      <c r="U98" s="2" t="s">
        <v>7</v>
      </c>
      <c r="V98" s="2" t="s">
        <v>4</v>
      </c>
      <c r="W98" s="2" t="s">
        <v>94</v>
      </c>
      <c r="X98" s="1">
        <v>32700</v>
      </c>
      <c r="Y98" s="1">
        <v>0</v>
      </c>
      <c r="Z98" s="1">
        <v>0</v>
      </c>
      <c r="AA98" s="1">
        <v>32700</v>
      </c>
      <c r="AB98" s="1">
        <v>0</v>
      </c>
      <c r="AC98" s="1">
        <v>11450</v>
      </c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 t="s">
        <v>35</v>
      </c>
      <c r="AP98" s="2"/>
      <c r="AQ98" s="2" t="s">
        <v>5</v>
      </c>
    </row>
    <row r="99" spans="1:43" x14ac:dyDescent="0.2">
      <c r="A99" s="2" t="s">
        <v>458</v>
      </c>
      <c r="B99" s="2">
        <v>0.10765637</v>
      </c>
      <c r="C99" s="2" t="s">
        <v>459</v>
      </c>
      <c r="D99" s="3" t="str">
        <f t="shared" si="2"/>
        <v>Link to Auditor's Website</v>
      </c>
      <c r="E99" s="2" t="s">
        <v>3</v>
      </c>
      <c r="F99" s="2" t="s">
        <v>3</v>
      </c>
      <c r="G99" s="2" t="s">
        <v>3</v>
      </c>
      <c r="H99" s="2" t="s">
        <v>19</v>
      </c>
      <c r="I99" s="2" t="s">
        <v>3</v>
      </c>
      <c r="J99" s="2" t="s">
        <v>87</v>
      </c>
      <c r="K99" s="1">
        <v>320</v>
      </c>
      <c r="L99" s="2" t="s">
        <v>234</v>
      </c>
      <c r="M99" s="2" t="s">
        <v>234</v>
      </c>
      <c r="N99" s="2" t="s">
        <v>108</v>
      </c>
      <c r="O99" s="2" t="s">
        <v>3</v>
      </c>
      <c r="P99" s="2" t="s">
        <v>235</v>
      </c>
      <c r="Q99" s="2" t="s">
        <v>3</v>
      </c>
      <c r="R99" s="2" t="s">
        <v>3</v>
      </c>
      <c r="S99" s="2" t="s">
        <v>3</v>
      </c>
      <c r="T99" s="2" t="s">
        <v>155</v>
      </c>
      <c r="U99" s="2" t="s">
        <v>104</v>
      </c>
      <c r="V99" s="2" t="s">
        <v>4</v>
      </c>
      <c r="W99" s="2" t="s">
        <v>236</v>
      </c>
      <c r="X99" s="1">
        <v>100</v>
      </c>
      <c r="Y99" s="1">
        <v>0</v>
      </c>
      <c r="Z99" s="1">
        <v>0</v>
      </c>
      <c r="AA99" s="1">
        <v>100</v>
      </c>
      <c r="AB99" s="1">
        <v>0</v>
      </c>
      <c r="AC99" s="1">
        <v>40</v>
      </c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 t="s">
        <v>35</v>
      </c>
      <c r="AP99" s="2"/>
      <c r="AQ99" s="2" t="s">
        <v>20</v>
      </c>
    </row>
    <row r="100" spans="1:43" x14ac:dyDescent="0.2">
      <c r="A100" s="2" t="s">
        <v>460</v>
      </c>
      <c r="B100" s="2">
        <v>1.0181071399999999</v>
      </c>
      <c r="C100" s="2" t="s">
        <v>461</v>
      </c>
      <c r="D100" s="3" t="str">
        <f t="shared" si="2"/>
        <v>Link to Auditor's Website</v>
      </c>
      <c r="E100" s="2" t="s">
        <v>3</v>
      </c>
      <c r="F100" s="2" t="s">
        <v>3</v>
      </c>
      <c r="G100" s="2" t="s">
        <v>3</v>
      </c>
      <c r="H100" s="2" t="s">
        <v>43</v>
      </c>
      <c r="I100" s="2" t="s">
        <v>3</v>
      </c>
      <c r="J100" s="2" t="s">
        <v>3</v>
      </c>
      <c r="K100" s="1">
        <v>650</v>
      </c>
      <c r="L100" s="2" t="s">
        <v>31</v>
      </c>
      <c r="M100" s="2" t="s">
        <v>32</v>
      </c>
      <c r="N100" s="2" t="s">
        <v>3</v>
      </c>
      <c r="O100" s="2" t="s">
        <v>3</v>
      </c>
      <c r="P100" s="2" t="s">
        <v>3</v>
      </c>
      <c r="Q100" s="2" t="s">
        <v>3</v>
      </c>
      <c r="R100" s="2" t="s">
        <v>3</v>
      </c>
      <c r="S100" s="2" t="s">
        <v>3</v>
      </c>
      <c r="T100" s="2" t="s">
        <v>3</v>
      </c>
      <c r="U100" s="2" t="s">
        <v>3</v>
      </c>
      <c r="V100" s="2" t="s">
        <v>4</v>
      </c>
      <c r="W100" s="2" t="s">
        <v>3</v>
      </c>
      <c r="X100" s="1">
        <v>15300</v>
      </c>
      <c r="Y100" s="1">
        <v>0</v>
      </c>
      <c r="Z100" s="1">
        <v>0</v>
      </c>
      <c r="AA100" s="1">
        <v>15300</v>
      </c>
      <c r="AB100" s="1">
        <v>0</v>
      </c>
      <c r="AC100" s="1">
        <v>5360</v>
      </c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 t="s">
        <v>35</v>
      </c>
      <c r="AP100" s="2"/>
      <c r="AQ100" s="2" t="s">
        <v>36</v>
      </c>
    </row>
    <row r="101" spans="1:43" x14ac:dyDescent="0.2">
      <c r="A101" s="2" t="s">
        <v>462</v>
      </c>
      <c r="B101" s="2">
        <v>0.68189352000000003</v>
      </c>
      <c r="C101" s="2" t="s">
        <v>463</v>
      </c>
      <c r="D101" s="3" t="str">
        <f t="shared" si="2"/>
        <v>Link to Auditor's Website</v>
      </c>
      <c r="E101" s="2" t="s">
        <v>3</v>
      </c>
      <c r="F101" s="2" t="s">
        <v>3</v>
      </c>
      <c r="G101" s="2" t="s">
        <v>3</v>
      </c>
      <c r="H101" s="2" t="s">
        <v>43</v>
      </c>
      <c r="I101" s="2" t="s">
        <v>3</v>
      </c>
      <c r="J101" s="2" t="s">
        <v>3</v>
      </c>
      <c r="K101" s="1">
        <v>650</v>
      </c>
      <c r="L101" s="2" t="s">
        <v>31</v>
      </c>
      <c r="M101" s="2" t="s">
        <v>32</v>
      </c>
      <c r="N101" s="2" t="s">
        <v>3</v>
      </c>
      <c r="O101" s="2" t="s">
        <v>3</v>
      </c>
      <c r="P101" s="2" t="s">
        <v>3</v>
      </c>
      <c r="Q101" s="2" t="s">
        <v>3</v>
      </c>
      <c r="R101" s="2" t="s">
        <v>3</v>
      </c>
      <c r="S101" s="2" t="s">
        <v>3</v>
      </c>
      <c r="T101" s="2" t="s">
        <v>3</v>
      </c>
      <c r="U101" s="2" t="s">
        <v>3</v>
      </c>
      <c r="V101" s="2" t="s">
        <v>4</v>
      </c>
      <c r="W101" s="2" t="s">
        <v>3</v>
      </c>
      <c r="X101" s="1">
        <v>10200</v>
      </c>
      <c r="Y101" s="1">
        <v>0</v>
      </c>
      <c r="Z101" s="1">
        <v>0</v>
      </c>
      <c r="AA101" s="1">
        <v>10200</v>
      </c>
      <c r="AB101" s="1">
        <v>0</v>
      </c>
      <c r="AC101" s="1">
        <v>3570</v>
      </c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 t="s">
        <v>35</v>
      </c>
      <c r="AP101" s="2"/>
      <c r="AQ101" s="2" t="s">
        <v>36</v>
      </c>
    </row>
    <row r="102" spans="1:43" x14ac:dyDescent="0.2">
      <c r="A102" s="2" t="s">
        <v>464</v>
      </c>
      <c r="B102" s="2">
        <v>0.37143904999999999</v>
      </c>
      <c r="C102" s="2" t="s">
        <v>465</v>
      </c>
      <c r="D102" s="3" t="str">
        <f t="shared" si="2"/>
        <v>Link to Auditor's Website</v>
      </c>
      <c r="E102" s="2" t="s">
        <v>466</v>
      </c>
      <c r="F102" s="2" t="s">
        <v>262</v>
      </c>
      <c r="G102" s="2" t="s">
        <v>3</v>
      </c>
      <c r="H102" s="2" t="s">
        <v>267</v>
      </c>
      <c r="I102" s="2" t="s">
        <v>3</v>
      </c>
      <c r="J102" s="2" t="s">
        <v>3</v>
      </c>
      <c r="K102" s="1">
        <v>640</v>
      </c>
      <c r="L102" s="2" t="s">
        <v>263</v>
      </c>
      <c r="M102" s="2" t="s">
        <v>263</v>
      </c>
      <c r="N102" s="2" t="s">
        <v>88</v>
      </c>
      <c r="O102" s="2" t="s">
        <v>87</v>
      </c>
      <c r="P102" s="2" t="s">
        <v>86</v>
      </c>
      <c r="Q102" s="2" t="s">
        <v>3</v>
      </c>
      <c r="R102" s="2" t="s">
        <v>3</v>
      </c>
      <c r="S102" s="2" t="s">
        <v>3</v>
      </c>
      <c r="T102" s="2" t="s">
        <v>22</v>
      </c>
      <c r="U102" s="2" t="s">
        <v>7</v>
      </c>
      <c r="V102" s="2" t="s">
        <v>4</v>
      </c>
      <c r="W102" s="2" t="s">
        <v>26</v>
      </c>
      <c r="X102" s="1">
        <v>5000</v>
      </c>
      <c r="Y102" s="1">
        <v>0</v>
      </c>
      <c r="Z102" s="1">
        <v>0</v>
      </c>
      <c r="AA102" s="1">
        <v>5000</v>
      </c>
      <c r="AB102" s="1">
        <v>0</v>
      </c>
      <c r="AC102" s="1">
        <v>1750</v>
      </c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 t="s">
        <v>35</v>
      </c>
      <c r="AP102" s="2"/>
      <c r="AQ102" s="2" t="s">
        <v>89</v>
      </c>
    </row>
    <row r="103" spans="1:43" x14ac:dyDescent="0.2">
      <c r="A103" s="2" t="s">
        <v>467</v>
      </c>
      <c r="B103" s="2">
        <v>0.30990698</v>
      </c>
      <c r="C103" s="2" t="s">
        <v>468</v>
      </c>
      <c r="D103" s="3" t="str">
        <f t="shared" si="2"/>
        <v>Link to Auditor's Website</v>
      </c>
      <c r="E103" s="2" t="s">
        <v>3</v>
      </c>
      <c r="F103" s="2" t="s">
        <v>3</v>
      </c>
      <c r="G103" s="2" t="s">
        <v>3</v>
      </c>
      <c r="H103" s="2" t="s">
        <v>19</v>
      </c>
      <c r="I103" s="2" t="s">
        <v>3</v>
      </c>
      <c r="J103" s="2" t="s">
        <v>87</v>
      </c>
      <c r="K103" s="1">
        <v>320</v>
      </c>
      <c r="L103" s="2" t="s">
        <v>234</v>
      </c>
      <c r="M103" s="2" t="s">
        <v>234</v>
      </c>
      <c r="N103" s="2" t="s">
        <v>108</v>
      </c>
      <c r="O103" s="2" t="s">
        <v>3</v>
      </c>
      <c r="P103" s="2" t="s">
        <v>235</v>
      </c>
      <c r="Q103" s="2" t="s">
        <v>3</v>
      </c>
      <c r="R103" s="2" t="s">
        <v>3</v>
      </c>
      <c r="S103" s="2" t="s">
        <v>3</v>
      </c>
      <c r="T103" s="2" t="s">
        <v>155</v>
      </c>
      <c r="U103" s="2" t="s">
        <v>104</v>
      </c>
      <c r="V103" s="2" t="s">
        <v>4</v>
      </c>
      <c r="W103" s="2" t="s">
        <v>236</v>
      </c>
      <c r="X103" s="1">
        <v>300</v>
      </c>
      <c r="Y103" s="1">
        <v>0</v>
      </c>
      <c r="Z103" s="1">
        <v>0</v>
      </c>
      <c r="AA103" s="1">
        <v>300</v>
      </c>
      <c r="AB103" s="1">
        <v>0</v>
      </c>
      <c r="AC103" s="1">
        <v>110</v>
      </c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 t="s">
        <v>35</v>
      </c>
      <c r="AP103" s="2"/>
      <c r="AQ103" s="2" t="s">
        <v>20</v>
      </c>
    </row>
    <row r="104" spans="1:43" x14ac:dyDescent="0.2">
      <c r="A104" s="2" t="s">
        <v>469</v>
      </c>
      <c r="B104" s="2">
        <v>2.7213468600000001</v>
      </c>
      <c r="C104" s="2" t="s">
        <v>470</v>
      </c>
      <c r="D104" s="3" t="str">
        <f t="shared" si="2"/>
        <v>Link to Auditor's Website</v>
      </c>
      <c r="E104" s="2" t="s">
        <v>3</v>
      </c>
      <c r="F104" s="2" t="s">
        <v>3</v>
      </c>
      <c r="G104" s="2" t="s">
        <v>3</v>
      </c>
      <c r="H104" s="2" t="s">
        <v>182</v>
      </c>
      <c r="I104" s="2" t="s">
        <v>3</v>
      </c>
      <c r="J104" s="2" t="s">
        <v>3</v>
      </c>
      <c r="K104" s="1">
        <v>650</v>
      </c>
      <c r="L104" s="2" t="s">
        <v>365</v>
      </c>
      <c r="M104" s="2" t="s">
        <v>366</v>
      </c>
      <c r="N104" s="2" t="s">
        <v>3</v>
      </c>
      <c r="O104" s="2" t="s">
        <v>3</v>
      </c>
      <c r="P104" s="2" t="s">
        <v>3</v>
      </c>
      <c r="Q104" s="2" t="s">
        <v>3</v>
      </c>
      <c r="R104" s="2" t="s">
        <v>3</v>
      </c>
      <c r="S104" s="2" t="s">
        <v>3</v>
      </c>
      <c r="T104" s="2" t="s">
        <v>3</v>
      </c>
      <c r="U104" s="2" t="s">
        <v>3</v>
      </c>
      <c r="V104" s="2" t="s">
        <v>4</v>
      </c>
      <c r="W104" s="2" t="s">
        <v>3</v>
      </c>
      <c r="X104" s="1">
        <v>41100</v>
      </c>
      <c r="Y104" s="1">
        <v>0</v>
      </c>
      <c r="Z104" s="1">
        <v>0</v>
      </c>
      <c r="AA104" s="1">
        <v>41100</v>
      </c>
      <c r="AB104" s="1">
        <v>0</v>
      </c>
      <c r="AC104" s="1">
        <v>14390</v>
      </c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 t="s">
        <v>35</v>
      </c>
      <c r="AP104" s="2"/>
      <c r="AQ104" s="2" t="s">
        <v>36</v>
      </c>
    </row>
    <row r="105" spans="1:43" x14ac:dyDescent="0.2">
      <c r="A105" s="2" t="s">
        <v>471</v>
      </c>
      <c r="B105" s="2">
        <v>0.87398116999999997</v>
      </c>
      <c r="C105" s="2" t="s">
        <v>472</v>
      </c>
      <c r="D105" s="3" t="str">
        <f t="shared" si="2"/>
        <v>Link to Auditor's Website</v>
      </c>
      <c r="E105" s="2" t="s">
        <v>3</v>
      </c>
      <c r="F105" s="2" t="s">
        <v>3</v>
      </c>
      <c r="G105" s="2" t="s">
        <v>3</v>
      </c>
      <c r="H105" s="2" t="s">
        <v>305</v>
      </c>
      <c r="I105" s="2" t="s">
        <v>3</v>
      </c>
      <c r="J105" s="2" t="s">
        <v>3</v>
      </c>
      <c r="K105" s="1">
        <v>650</v>
      </c>
      <c r="L105" s="2" t="s">
        <v>31</v>
      </c>
      <c r="M105" s="2" t="s">
        <v>32</v>
      </c>
      <c r="N105" s="2" t="s">
        <v>3</v>
      </c>
      <c r="O105" s="2" t="s">
        <v>3</v>
      </c>
      <c r="P105" s="2" t="s">
        <v>3</v>
      </c>
      <c r="Q105" s="2" t="s">
        <v>3</v>
      </c>
      <c r="R105" s="2" t="s">
        <v>3</v>
      </c>
      <c r="S105" s="2" t="s">
        <v>3</v>
      </c>
      <c r="T105" s="2" t="s">
        <v>3</v>
      </c>
      <c r="U105" s="2" t="s">
        <v>3</v>
      </c>
      <c r="V105" s="2" t="s">
        <v>4</v>
      </c>
      <c r="W105" s="2" t="s">
        <v>3</v>
      </c>
      <c r="X105" s="1">
        <v>13700</v>
      </c>
      <c r="Y105" s="1">
        <v>0</v>
      </c>
      <c r="Z105" s="1">
        <v>0</v>
      </c>
      <c r="AA105" s="1">
        <v>13700</v>
      </c>
      <c r="AB105" s="1">
        <v>0</v>
      </c>
      <c r="AC105" s="1">
        <v>4800</v>
      </c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 t="s">
        <v>35</v>
      </c>
      <c r="AP105" s="2"/>
      <c r="AQ105" s="2" t="s">
        <v>36</v>
      </c>
    </row>
    <row r="106" spans="1:43" x14ac:dyDescent="0.2">
      <c r="A106" s="2" t="s">
        <v>473</v>
      </c>
      <c r="B106" s="2">
        <v>0.43887009999999999</v>
      </c>
      <c r="C106" s="2" t="s">
        <v>474</v>
      </c>
      <c r="D106" s="3" t="str">
        <f t="shared" si="2"/>
        <v>Link to Auditor's Website</v>
      </c>
      <c r="E106" s="2" t="s">
        <v>3</v>
      </c>
      <c r="F106" s="2" t="s">
        <v>3</v>
      </c>
      <c r="G106" s="2" t="s">
        <v>3</v>
      </c>
      <c r="H106" s="2" t="s">
        <v>305</v>
      </c>
      <c r="I106" s="2" t="s">
        <v>3</v>
      </c>
      <c r="J106" s="2" t="s">
        <v>3</v>
      </c>
      <c r="K106" s="1">
        <v>650</v>
      </c>
      <c r="L106" s="2" t="s">
        <v>31</v>
      </c>
      <c r="M106" s="2" t="s">
        <v>32</v>
      </c>
      <c r="N106" s="2" t="s">
        <v>3</v>
      </c>
      <c r="O106" s="2" t="s">
        <v>3</v>
      </c>
      <c r="P106" s="2" t="s">
        <v>3</v>
      </c>
      <c r="Q106" s="2" t="s">
        <v>3</v>
      </c>
      <c r="R106" s="2" t="s">
        <v>3</v>
      </c>
      <c r="S106" s="2" t="s">
        <v>3</v>
      </c>
      <c r="T106" s="2" t="s">
        <v>3</v>
      </c>
      <c r="U106" s="2" t="s">
        <v>3</v>
      </c>
      <c r="V106" s="2" t="s">
        <v>4</v>
      </c>
      <c r="W106" s="2" t="s">
        <v>3</v>
      </c>
      <c r="X106" s="1">
        <v>6600</v>
      </c>
      <c r="Y106" s="1">
        <v>0</v>
      </c>
      <c r="Z106" s="1">
        <v>0</v>
      </c>
      <c r="AA106" s="1">
        <v>6600</v>
      </c>
      <c r="AB106" s="1">
        <v>0</v>
      </c>
      <c r="AC106" s="1">
        <v>2310</v>
      </c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 t="s">
        <v>35</v>
      </c>
      <c r="AP106" s="2"/>
      <c r="AQ106" s="2" t="s">
        <v>36</v>
      </c>
    </row>
    <row r="107" spans="1:43" x14ac:dyDescent="0.2">
      <c r="A107" s="2" t="s">
        <v>475</v>
      </c>
      <c r="B107" s="2">
        <v>0.28106013000000002</v>
      </c>
      <c r="C107" s="2" t="s">
        <v>476</v>
      </c>
      <c r="D107" s="3" t="str">
        <f t="shared" si="2"/>
        <v>Link to Auditor's Website</v>
      </c>
      <c r="E107" s="2" t="s">
        <v>477</v>
      </c>
      <c r="F107" s="2" t="s">
        <v>262</v>
      </c>
      <c r="G107" s="2" t="s">
        <v>3</v>
      </c>
      <c r="H107" s="2" t="s">
        <v>280</v>
      </c>
      <c r="I107" s="2" t="s">
        <v>3</v>
      </c>
      <c r="J107" s="2" t="s">
        <v>3</v>
      </c>
      <c r="K107" s="1">
        <v>640</v>
      </c>
      <c r="L107" s="2" t="s">
        <v>263</v>
      </c>
      <c r="M107" s="2" t="s">
        <v>263</v>
      </c>
      <c r="N107" s="2" t="s">
        <v>88</v>
      </c>
      <c r="O107" s="2" t="s">
        <v>87</v>
      </c>
      <c r="P107" s="2" t="s">
        <v>86</v>
      </c>
      <c r="Q107" s="2" t="s">
        <v>3</v>
      </c>
      <c r="R107" s="2" t="s">
        <v>3</v>
      </c>
      <c r="S107" s="2" t="s">
        <v>3</v>
      </c>
      <c r="T107" s="2" t="s">
        <v>22</v>
      </c>
      <c r="U107" s="2" t="s">
        <v>7</v>
      </c>
      <c r="V107" s="2" t="s">
        <v>4</v>
      </c>
      <c r="W107" s="2" t="s">
        <v>26</v>
      </c>
      <c r="X107" s="1">
        <v>5000</v>
      </c>
      <c r="Y107" s="1">
        <v>0</v>
      </c>
      <c r="Z107" s="1">
        <v>0</v>
      </c>
      <c r="AA107" s="1">
        <v>5000</v>
      </c>
      <c r="AB107" s="1">
        <v>0</v>
      </c>
      <c r="AC107" s="1">
        <v>1750</v>
      </c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 t="s">
        <v>35</v>
      </c>
      <c r="AP107" s="2"/>
      <c r="AQ107" s="2" t="s">
        <v>89</v>
      </c>
    </row>
    <row r="108" spans="1:43" x14ac:dyDescent="0.2">
      <c r="A108" s="2" t="s">
        <v>478</v>
      </c>
      <c r="B108" s="2">
        <v>1.15457247</v>
      </c>
      <c r="C108" s="2" t="s">
        <v>479</v>
      </c>
      <c r="D108" s="3" t="str">
        <f t="shared" si="2"/>
        <v>Link to Auditor's Website</v>
      </c>
      <c r="E108" s="2" t="s">
        <v>255</v>
      </c>
      <c r="F108" s="2" t="s">
        <v>3</v>
      </c>
      <c r="G108" s="2" t="s">
        <v>3</v>
      </c>
      <c r="H108" s="2" t="s">
        <v>43</v>
      </c>
      <c r="I108" s="2" t="s">
        <v>3</v>
      </c>
      <c r="J108" s="2" t="s">
        <v>3</v>
      </c>
      <c r="K108" s="1">
        <v>640</v>
      </c>
      <c r="L108" s="2" t="s">
        <v>276</v>
      </c>
      <c r="M108" s="2" t="s">
        <v>276</v>
      </c>
      <c r="N108" s="2" t="s">
        <v>3</v>
      </c>
      <c r="O108" s="2" t="s">
        <v>3</v>
      </c>
      <c r="P108" s="2" t="s">
        <v>3</v>
      </c>
      <c r="Q108" s="2" t="s">
        <v>3</v>
      </c>
      <c r="R108" s="2" t="s">
        <v>3</v>
      </c>
      <c r="S108" s="2" t="s">
        <v>3</v>
      </c>
      <c r="T108" s="2" t="s">
        <v>3</v>
      </c>
      <c r="U108" s="2" t="s">
        <v>3</v>
      </c>
      <c r="V108" s="2" t="s">
        <v>4</v>
      </c>
      <c r="W108" s="2" t="s">
        <v>3</v>
      </c>
      <c r="X108" s="1">
        <v>17300</v>
      </c>
      <c r="Y108" s="1">
        <v>0</v>
      </c>
      <c r="Z108" s="1">
        <v>242400</v>
      </c>
      <c r="AA108" s="1">
        <v>259700</v>
      </c>
      <c r="AB108" s="1">
        <v>84840</v>
      </c>
      <c r="AC108" s="1">
        <v>6060</v>
      </c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 t="s">
        <v>35</v>
      </c>
      <c r="AP108" s="2" t="s">
        <v>15</v>
      </c>
      <c r="AQ108" s="2" t="s">
        <v>16</v>
      </c>
    </row>
    <row r="109" spans="1:43" x14ac:dyDescent="0.2">
      <c r="A109" s="2" t="s">
        <v>480</v>
      </c>
      <c r="B109" s="2">
        <v>0.25870470000000001</v>
      </c>
      <c r="C109" s="2" t="s">
        <v>481</v>
      </c>
      <c r="D109" s="3" t="str">
        <f t="shared" si="2"/>
        <v>Link to Auditor's Website</v>
      </c>
      <c r="E109" s="2" t="s">
        <v>482</v>
      </c>
      <c r="F109" s="2" t="s">
        <v>262</v>
      </c>
      <c r="G109" s="2" t="s">
        <v>3</v>
      </c>
      <c r="H109" s="2" t="s">
        <v>267</v>
      </c>
      <c r="I109" s="2" t="s">
        <v>3</v>
      </c>
      <c r="J109" s="2" t="s">
        <v>3</v>
      </c>
      <c r="K109" s="1">
        <v>400</v>
      </c>
      <c r="L109" s="2" t="s">
        <v>276</v>
      </c>
      <c r="M109" s="2" t="s">
        <v>276</v>
      </c>
      <c r="N109" s="2" t="s">
        <v>84</v>
      </c>
      <c r="O109" s="2" t="s">
        <v>59</v>
      </c>
      <c r="P109" s="2" t="s">
        <v>43</v>
      </c>
      <c r="Q109" s="2" t="s">
        <v>25</v>
      </c>
      <c r="R109" s="2" t="s">
        <v>3</v>
      </c>
      <c r="S109" s="2" t="s">
        <v>3</v>
      </c>
      <c r="T109" s="2" t="s">
        <v>22</v>
      </c>
      <c r="U109" s="2" t="s">
        <v>7</v>
      </c>
      <c r="V109" s="2" t="s">
        <v>4</v>
      </c>
      <c r="W109" s="2" t="s">
        <v>26</v>
      </c>
      <c r="X109" s="1">
        <v>2500</v>
      </c>
      <c r="Y109" s="1">
        <v>0</v>
      </c>
      <c r="Z109" s="1">
        <v>0</v>
      </c>
      <c r="AA109" s="1">
        <v>2500</v>
      </c>
      <c r="AB109" s="1">
        <v>0</v>
      </c>
      <c r="AC109" s="1">
        <v>880</v>
      </c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 t="s">
        <v>35</v>
      </c>
      <c r="AP109" s="2"/>
      <c r="AQ109" s="2" t="s">
        <v>89</v>
      </c>
    </row>
    <row r="110" spans="1:43" x14ac:dyDescent="0.2">
      <c r="A110" s="2" t="s">
        <v>483</v>
      </c>
      <c r="B110" s="2">
        <v>0.37471997000000001</v>
      </c>
      <c r="C110" s="2" t="s">
        <v>484</v>
      </c>
      <c r="D110" s="3" t="str">
        <f t="shared" si="2"/>
        <v>Link to Auditor's Website</v>
      </c>
      <c r="E110" s="2" t="s">
        <v>485</v>
      </c>
      <c r="F110" s="2" t="s">
        <v>262</v>
      </c>
      <c r="G110" s="2" t="s">
        <v>3</v>
      </c>
      <c r="H110" s="2" t="s">
        <v>30</v>
      </c>
      <c r="I110" s="2" t="s">
        <v>3</v>
      </c>
      <c r="J110" s="2" t="s">
        <v>3</v>
      </c>
      <c r="K110" s="1">
        <v>400</v>
      </c>
      <c r="L110" s="2" t="s">
        <v>276</v>
      </c>
      <c r="M110" s="2" t="s">
        <v>276</v>
      </c>
      <c r="N110" s="2" t="s">
        <v>84</v>
      </c>
      <c r="O110" s="2" t="s">
        <v>59</v>
      </c>
      <c r="P110" s="2" t="s">
        <v>43</v>
      </c>
      <c r="Q110" s="2" t="s">
        <v>25</v>
      </c>
      <c r="R110" s="2" t="s">
        <v>3</v>
      </c>
      <c r="S110" s="2" t="s">
        <v>3</v>
      </c>
      <c r="T110" s="2" t="s">
        <v>22</v>
      </c>
      <c r="U110" s="2" t="s">
        <v>7</v>
      </c>
      <c r="V110" s="2" t="s">
        <v>4</v>
      </c>
      <c r="W110" s="2" t="s">
        <v>26</v>
      </c>
      <c r="X110" s="1">
        <v>5000</v>
      </c>
      <c r="Y110" s="1">
        <v>0</v>
      </c>
      <c r="Z110" s="1">
        <v>0</v>
      </c>
      <c r="AA110" s="1">
        <v>5000</v>
      </c>
      <c r="AB110" s="1">
        <v>0</v>
      </c>
      <c r="AC110" s="1">
        <v>1750</v>
      </c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 t="s">
        <v>35</v>
      </c>
      <c r="AP110" s="2"/>
      <c r="AQ110" s="2" t="s">
        <v>89</v>
      </c>
    </row>
    <row r="111" spans="1:43" x14ac:dyDescent="0.2">
      <c r="A111" s="2" t="s">
        <v>486</v>
      </c>
      <c r="B111" s="2">
        <v>0.35291295</v>
      </c>
      <c r="C111" s="2" t="s">
        <v>487</v>
      </c>
      <c r="D111" s="3" t="str">
        <f t="shared" si="2"/>
        <v>Link to Auditor's Website</v>
      </c>
      <c r="E111" s="2" t="s">
        <v>3</v>
      </c>
      <c r="F111" s="2" t="s">
        <v>3</v>
      </c>
      <c r="G111" s="2" t="s">
        <v>3</v>
      </c>
      <c r="H111" s="2" t="s">
        <v>43</v>
      </c>
      <c r="I111" s="2" t="s">
        <v>25</v>
      </c>
      <c r="J111" s="2" t="s">
        <v>59</v>
      </c>
      <c r="K111" s="1">
        <v>400</v>
      </c>
      <c r="L111" s="2" t="s">
        <v>276</v>
      </c>
      <c r="M111" s="2" t="s">
        <v>276</v>
      </c>
      <c r="N111" s="2" t="s">
        <v>84</v>
      </c>
      <c r="O111" s="2" t="s">
        <v>59</v>
      </c>
      <c r="P111" s="2" t="s">
        <v>43</v>
      </c>
      <c r="Q111" s="2" t="s">
        <v>25</v>
      </c>
      <c r="R111" s="2" t="s">
        <v>3</v>
      </c>
      <c r="S111" s="2" t="s">
        <v>3</v>
      </c>
      <c r="T111" s="2" t="s">
        <v>22</v>
      </c>
      <c r="U111" s="2" t="s">
        <v>7</v>
      </c>
      <c r="V111" s="2" t="s">
        <v>4</v>
      </c>
      <c r="W111" s="2" t="s">
        <v>26</v>
      </c>
      <c r="X111" s="1">
        <v>5000</v>
      </c>
      <c r="Y111" s="1">
        <v>0</v>
      </c>
      <c r="Z111" s="1">
        <v>0</v>
      </c>
      <c r="AA111" s="1">
        <v>5000</v>
      </c>
      <c r="AB111" s="1">
        <v>0</v>
      </c>
      <c r="AC111" s="1">
        <v>1750</v>
      </c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 t="s">
        <v>35</v>
      </c>
      <c r="AP111" s="2"/>
      <c r="AQ111" s="2" t="s">
        <v>89</v>
      </c>
    </row>
    <row r="112" spans="1:43" x14ac:dyDescent="0.2">
      <c r="A112" s="2" t="s">
        <v>488</v>
      </c>
      <c r="B112" s="2">
        <v>0.24156073</v>
      </c>
      <c r="C112" s="2" t="s">
        <v>489</v>
      </c>
      <c r="D112" s="3" t="str">
        <f t="shared" si="2"/>
        <v>Link to Auditor's Website</v>
      </c>
      <c r="E112" s="2" t="s">
        <v>490</v>
      </c>
      <c r="F112" s="2" t="s">
        <v>262</v>
      </c>
      <c r="G112" s="2" t="s">
        <v>3</v>
      </c>
      <c r="H112" s="2" t="s">
        <v>267</v>
      </c>
      <c r="I112" s="2" t="s">
        <v>3</v>
      </c>
      <c r="J112" s="2" t="s">
        <v>3</v>
      </c>
      <c r="K112" s="1">
        <v>400</v>
      </c>
      <c r="L112" s="2" t="s">
        <v>276</v>
      </c>
      <c r="M112" s="2" t="s">
        <v>276</v>
      </c>
      <c r="N112" s="2" t="s">
        <v>84</v>
      </c>
      <c r="O112" s="2" t="s">
        <v>59</v>
      </c>
      <c r="P112" s="2" t="s">
        <v>43</v>
      </c>
      <c r="Q112" s="2" t="s">
        <v>25</v>
      </c>
      <c r="R112" s="2" t="s">
        <v>3</v>
      </c>
      <c r="S112" s="2" t="s">
        <v>3</v>
      </c>
      <c r="T112" s="2" t="s">
        <v>22</v>
      </c>
      <c r="U112" s="2" t="s">
        <v>7</v>
      </c>
      <c r="V112" s="2" t="s">
        <v>4</v>
      </c>
      <c r="W112" s="2" t="s">
        <v>26</v>
      </c>
      <c r="X112" s="1">
        <v>2500</v>
      </c>
      <c r="Y112" s="1">
        <v>0</v>
      </c>
      <c r="Z112" s="1">
        <v>0</v>
      </c>
      <c r="AA112" s="1">
        <v>2500</v>
      </c>
      <c r="AB112" s="1">
        <v>0</v>
      </c>
      <c r="AC112" s="1">
        <v>880</v>
      </c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 t="s">
        <v>35</v>
      </c>
      <c r="AP112" s="2"/>
      <c r="AQ112" s="2" t="s">
        <v>89</v>
      </c>
    </row>
    <row r="113" spans="1:43" x14ac:dyDescent="0.2">
      <c r="A113" s="2" t="s">
        <v>491</v>
      </c>
      <c r="B113" s="2">
        <v>0.24445265999999999</v>
      </c>
      <c r="C113" s="2" t="s">
        <v>492</v>
      </c>
      <c r="D113" s="3" t="str">
        <f t="shared" si="2"/>
        <v>Link to Auditor's Website</v>
      </c>
      <c r="E113" s="2" t="s">
        <v>493</v>
      </c>
      <c r="F113" s="2" t="s">
        <v>3</v>
      </c>
      <c r="G113" s="2" t="s">
        <v>3</v>
      </c>
      <c r="H113" s="2" t="s">
        <v>30</v>
      </c>
      <c r="I113" s="2" t="s">
        <v>105</v>
      </c>
      <c r="J113" s="2" t="s">
        <v>3</v>
      </c>
      <c r="K113" s="1">
        <v>400</v>
      </c>
      <c r="L113" s="2" t="s">
        <v>276</v>
      </c>
      <c r="M113" s="2" t="s">
        <v>276</v>
      </c>
      <c r="N113" s="2" t="s">
        <v>84</v>
      </c>
      <c r="O113" s="2" t="s">
        <v>59</v>
      </c>
      <c r="P113" s="2" t="s">
        <v>43</v>
      </c>
      <c r="Q113" s="2" t="s">
        <v>25</v>
      </c>
      <c r="R113" s="2" t="s">
        <v>3</v>
      </c>
      <c r="S113" s="2" t="s">
        <v>3</v>
      </c>
      <c r="T113" s="2" t="s">
        <v>22</v>
      </c>
      <c r="U113" s="2" t="s">
        <v>7</v>
      </c>
      <c r="V113" s="2" t="s">
        <v>4</v>
      </c>
      <c r="W113" s="2" t="s">
        <v>26</v>
      </c>
      <c r="X113" s="1">
        <v>5000</v>
      </c>
      <c r="Y113" s="1">
        <v>0</v>
      </c>
      <c r="Z113" s="1">
        <v>0</v>
      </c>
      <c r="AA113" s="1">
        <v>5000</v>
      </c>
      <c r="AB113" s="1">
        <v>0</v>
      </c>
      <c r="AC113" s="1">
        <v>1750</v>
      </c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 t="s">
        <v>35</v>
      </c>
      <c r="AP113" s="2"/>
      <c r="AQ113" s="2" t="s">
        <v>89</v>
      </c>
    </row>
    <row r="114" spans="1:43" x14ac:dyDescent="0.2">
      <c r="A114" s="2" t="s">
        <v>494</v>
      </c>
      <c r="B114" s="2">
        <v>0.25004502000000001</v>
      </c>
      <c r="C114" s="2" t="s">
        <v>495</v>
      </c>
      <c r="D114" s="3" t="str">
        <f t="shared" si="2"/>
        <v>Link to Auditor's Website</v>
      </c>
      <c r="E114" s="2" t="s">
        <v>496</v>
      </c>
      <c r="F114" s="2" t="s">
        <v>287</v>
      </c>
      <c r="G114" s="2" t="s">
        <v>3</v>
      </c>
      <c r="H114" s="2" t="s">
        <v>267</v>
      </c>
      <c r="I114" s="2" t="s">
        <v>3</v>
      </c>
      <c r="J114" s="2" t="s">
        <v>3</v>
      </c>
      <c r="K114" s="1">
        <v>400</v>
      </c>
      <c r="L114" s="2" t="s">
        <v>276</v>
      </c>
      <c r="M114" s="2" t="s">
        <v>276</v>
      </c>
      <c r="N114" s="2" t="s">
        <v>84</v>
      </c>
      <c r="O114" s="2" t="s">
        <v>59</v>
      </c>
      <c r="P114" s="2" t="s">
        <v>43</v>
      </c>
      <c r="Q114" s="2" t="s">
        <v>25</v>
      </c>
      <c r="R114" s="2" t="s">
        <v>3</v>
      </c>
      <c r="S114" s="2" t="s">
        <v>3</v>
      </c>
      <c r="T114" s="2" t="s">
        <v>22</v>
      </c>
      <c r="U114" s="2" t="s">
        <v>7</v>
      </c>
      <c r="V114" s="2" t="s">
        <v>4</v>
      </c>
      <c r="W114" s="2" t="s">
        <v>26</v>
      </c>
      <c r="X114" s="1">
        <v>5000</v>
      </c>
      <c r="Y114" s="1">
        <v>0</v>
      </c>
      <c r="Z114" s="1">
        <v>0</v>
      </c>
      <c r="AA114" s="1">
        <v>5000</v>
      </c>
      <c r="AB114" s="1">
        <v>0</v>
      </c>
      <c r="AC114" s="1">
        <v>1750</v>
      </c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 t="s">
        <v>35</v>
      </c>
      <c r="AP114" s="2"/>
      <c r="AQ114" s="2" t="s">
        <v>89</v>
      </c>
    </row>
  </sheetData>
  <printOptions horizontalCentered="1"/>
  <pageMargins left="0.3" right="0.3" top="0.61" bottom="0.37" header="0.1" footer="0.1"/>
  <pageSetup paperSize="9" pageOrder="overThenDown" orientation="portrait" useFirstPageNumber="1" horizontalDpi="300" verticalDpi="300"/>
  <headerFooter alignWithMargins="0">
    <oddHeader>&amp;P</oddHeader>
    <oddFooter>&amp;F</oddFooter>
  </headerFooter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Windham Village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Gail Gifford</dc:creator>
  <cp:lastModifiedBy>Gail Gifford</cp:lastModifiedBy>
  <dcterms:created xsi:type="dcterms:W3CDTF">2024-01-08T19:22:58Z</dcterms:created>
  <dcterms:modified xsi:type="dcterms:W3CDTF">2024-01-08T20:53:13Z</dcterms:modified>
</cp:coreProperties>
</file>