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M:\website documents\"/>
    </mc:Choice>
  </mc:AlternateContent>
  <xr:revisionPtr revIDLastSave="0" documentId="8_{5183DF34-788E-40E4-9841-004355D1E46C}" xr6:coauthVersionLast="47" xr6:coauthVersionMax="47" xr10:uidLastSave="{00000000-0000-0000-0000-000000000000}"/>
  <bookViews>
    <workbookView xWindow="10920" yWindow="1080" windowWidth="16395" windowHeight="13995" tabRatio="710" xr2:uid="{00000000-000D-0000-FFFF-FFFF00000000}"/>
  </bookViews>
  <sheets>
    <sheet name="rates" sheetId="16" r:id="rId1"/>
  </sheets>
  <definedNames>
    <definedName name="_xlnm.Print_Area" localSheetId="0">rates!$A$1:$O$68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3" i="16" l="1"/>
  <c r="K27" i="16"/>
  <c r="K26" i="16"/>
  <c r="K21" i="16"/>
  <c r="K51" i="16"/>
  <c r="K50" i="16"/>
  <c r="K49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48" i="16"/>
  <c r="K32" i="16"/>
  <c r="K31" i="16"/>
  <c r="K13" i="16"/>
  <c r="K25" i="16"/>
  <c r="K30" i="16"/>
  <c r="K29" i="16"/>
  <c r="K28" i="16"/>
  <c r="K52" i="16"/>
  <c r="K24" i="16"/>
  <c r="K23" i="16"/>
  <c r="K22" i="16"/>
  <c r="K20" i="16"/>
  <c r="K19" i="16"/>
  <c r="K18" i="16"/>
  <c r="K17" i="16"/>
  <c r="K16" i="16"/>
  <c r="K14" i="16"/>
  <c r="K12" i="16"/>
  <c r="K15" i="16"/>
  <c r="K11" i="16"/>
  <c r="K10" i="16"/>
  <c r="K9" i="16"/>
</calcChain>
</file>

<file path=xl/sharedStrings.xml><?xml version="1.0" encoding="utf-8"?>
<sst xmlns="http://schemas.openxmlformats.org/spreadsheetml/2006/main" count="200" uniqueCount="118">
  <si>
    <t>Sp.</t>
  </si>
  <si>
    <t>Total</t>
  </si>
  <si>
    <t>No.</t>
  </si>
  <si>
    <t>School District</t>
  </si>
  <si>
    <t>Cty</t>
  </si>
  <si>
    <t>Twp.</t>
  </si>
  <si>
    <t>Sch.</t>
  </si>
  <si>
    <t>JVS</t>
  </si>
  <si>
    <t>Muni.</t>
  </si>
  <si>
    <t>Dist.</t>
  </si>
  <si>
    <t>Rate</t>
  </si>
  <si>
    <t>Agr.</t>
  </si>
  <si>
    <t>Classes</t>
  </si>
  <si>
    <t>01</t>
  </si>
  <si>
    <t>Atwater Twp.</t>
  </si>
  <si>
    <t xml:space="preserve">Waterloo       </t>
  </si>
  <si>
    <t>LSD</t>
  </si>
  <si>
    <t>03</t>
  </si>
  <si>
    <t>Aurora City</t>
  </si>
  <si>
    <t xml:space="preserve">Aurora          </t>
  </si>
  <si>
    <t>CSD</t>
  </si>
  <si>
    <t xml:space="preserve">Kent              </t>
  </si>
  <si>
    <t>04</t>
  </si>
  <si>
    <t>Brimfield Twp.</t>
  </si>
  <si>
    <t xml:space="preserve">Field              </t>
  </si>
  <si>
    <t>46</t>
  </si>
  <si>
    <t xml:space="preserve">Rootstown    </t>
  </si>
  <si>
    <t>49</t>
  </si>
  <si>
    <t>Brimfield/Tallmadge</t>
  </si>
  <si>
    <t>05</t>
  </si>
  <si>
    <t xml:space="preserve">Charlestown </t>
  </si>
  <si>
    <t xml:space="preserve">Southeast      </t>
  </si>
  <si>
    <t>06</t>
  </si>
  <si>
    <t>Charlestown</t>
  </si>
  <si>
    <t xml:space="preserve">Garfield        </t>
  </si>
  <si>
    <t>07</t>
  </si>
  <si>
    <t xml:space="preserve">Ravenna       </t>
  </si>
  <si>
    <t>08</t>
  </si>
  <si>
    <t>Deerfield Twp.</t>
  </si>
  <si>
    <t>09</t>
  </si>
  <si>
    <t>Deerfield</t>
  </si>
  <si>
    <t>10</t>
  </si>
  <si>
    <t xml:space="preserve">West Branch </t>
  </si>
  <si>
    <t>11</t>
  </si>
  <si>
    <t>Edinburg Twp.</t>
  </si>
  <si>
    <t>12</t>
  </si>
  <si>
    <t>Franklin Twp.</t>
  </si>
  <si>
    <t>13</t>
  </si>
  <si>
    <t>Franklin</t>
  </si>
  <si>
    <t xml:space="preserve">Stow              </t>
  </si>
  <si>
    <t>18</t>
  </si>
  <si>
    <t>Freedom Twp.</t>
  </si>
  <si>
    <t>19</t>
  </si>
  <si>
    <t>Garrettsville Village</t>
  </si>
  <si>
    <t>20</t>
  </si>
  <si>
    <t>Hiram Twp.</t>
  </si>
  <si>
    <t xml:space="preserve">Crestwood    </t>
  </si>
  <si>
    <t>21</t>
  </si>
  <si>
    <t>22</t>
  </si>
  <si>
    <t>Hiram Village</t>
  </si>
  <si>
    <t>17</t>
  </si>
  <si>
    <t>Kent City</t>
  </si>
  <si>
    <t>45</t>
  </si>
  <si>
    <t>Kent City/Br Twp Prk</t>
  </si>
  <si>
    <t>23</t>
  </si>
  <si>
    <t>Mantua Twp.</t>
  </si>
  <si>
    <t>24</t>
  </si>
  <si>
    <t>Mantua Village</t>
  </si>
  <si>
    <t>39</t>
  </si>
  <si>
    <t>Mogadore Village</t>
  </si>
  <si>
    <t xml:space="preserve">Mogadore     </t>
  </si>
  <si>
    <t>25</t>
  </si>
  <si>
    <t>Nelson Twp.</t>
  </si>
  <si>
    <t>26</t>
  </si>
  <si>
    <t>Palmyra Twp.</t>
  </si>
  <si>
    <t>27</t>
  </si>
  <si>
    <t>Paris Twp.</t>
  </si>
  <si>
    <t>28</t>
  </si>
  <si>
    <t>Randolph Twp.</t>
  </si>
  <si>
    <t>29</t>
  </si>
  <si>
    <t>Ravenna Twp.</t>
  </si>
  <si>
    <t>31</t>
  </si>
  <si>
    <t>Ravenna City</t>
  </si>
  <si>
    <t>32</t>
  </si>
  <si>
    <t>Rootstown Twp.</t>
  </si>
  <si>
    <t>33</t>
  </si>
  <si>
    <t>Shalersville Twp.</t>
  </si>
  <si>
    <t>34</t>
  </si>
  <si>
    <t>35</t>
  </si>
  <si>
    <t xml:space="preserve">Streetsboro </t>
  </si>
  <si>
    <t xml:space="preserve">Streetsboro  </t>
  </si>
  <si>
    <t>48</t>
  </si>
  <si>
    <t>Streetsboro City</t>
  </si>
  <si>
    <t>36</t>
  </si>
  <si>
    <t>Suffield Twp.</t>
  </si>
  <si>
    <t>37</t>
  </si>
  <si>
    <t xml:space="preserve">Springfield    </t>
  </si>
  <si>
    <t>38</t>
  </si>
  <si>
    <t>42</t>
  </si>
  <si>
    <t xml:space="preserve">Lake              </t>
  </si>
  <si>
    <t>43</t>
  </si>
  <si>
    <t>Sugar Bush Knolls Vill.</t>
  </si>
  <si>
    <t>40</t>
  </si>
  <si>
    <t>Windham Twp.</t>
  </si>
  <si>
    <t xml:space="preserve">Windham Ex. </t>
  </si>
  <si>
    <t>VSD</t>
  </si>
  <si>
    <t>41</t>
  </si>
  <si>
    <t>Windham Village</t>
  </si>
  <si>
    <t>Res. &amp;</t>
  </si>
  <si>
    <t>All Other</t>
  </si>
  <si>
    <t>44</t>
  </si>
  <si>
    <t>Tallmadge</t>
  </si>
  <si>
    <t>50</t>
  </si>
  <si>
    <t>Windham</t>
  </si>
  <si>
    <t>Tax Reduction Factor</t>
  </si>
  <si>
    <t xml:space="preserve">        Effective Millage</t>
  </si>
  <si>
    <t>Nelson Twp-Garrett</t>
  </si>
  <si>
    <t>Garrettsvll Vill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</si>
</sst>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"/>
  </numFmts>
  <fonts count="7" x14ac:knownFonts="1">
    <font>
      <sz val="10"/>
      <name val="Courier"/>
      <family val="3"/>
    </font>
    <font>
      <sz val="10"/>
      <name val="Arial"/>
    </font>
    <font>
      <sz val="12"/>
      <name val="Arial"/>
      <family val="2"/>
    </font>
    <font>
      <sz val="11"/>
      <name val="Arial Narrow"/>
      <family val="2"/>
    </font>
    <font>
      <b/>
      <sz val="12"/>
      <name val="Arial"/>
      <family val="2"/>
    </font>
    <font>
      <sz val="8"/>
      <name val="Courier"/>
      <family val="3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43" fontId="3" fillId="0" borderId="11" xfId="1" applyFont="1" applyBorder="1"/>
    <xf numFmtId="164" fontId="3" fillId="0" borderId="11" xfId="0" applyNumberFormat="1" applyFont="1" applyBorder="1"/>
    <xf numFmtId="0" fontId="3" fillId="0" borderId="11" xfId="0" applyFont="1" applyBorder="1"/>
    <xf numFmtId="0" fontId="3" fillId="0" borderId="12" xfId="0" applyFont="1" applyBorder="1"/>
    <xf numFmtId="43" fontId="3" fillId="0" borderId="12" xfId="1" applyFont="1" applyBorder="1"/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right"/>
    </xf>
    <xf numFmtId="43" fontId="3" fillId="0" borderId="13" xfId="1" applyFont="1" applyBorder="1"/>
    <xf numFmtId="0" fontId="3" fillId="0" borderId="12" xfId="0" applyFont="1" applyBorder="1" applyAlignment="1">
      <alignment horizontal="left"/>
    </xf>
    <xf numFmtId="0" fontId="6" fillId="0" borderId="12" xfId="0" applyFont="1" applyBorder="1"/>
    <xf numFmtId="0" fontId="1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43" fontId="3" fillId="0" borderId="17" xfId="1" applyFont="1" applyBorder="1"/>
    <xf numFmtId="43" fontId="3" fillId="0" borderId="18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57150</xdr:rowOff>
        </xdr:from>
        <xdr:to>
          <xdr:col>14</xdr:col>
          <xdr:colOff>19050</xdr:colOff>
          <xdr:row>8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53</xdr:row>
          <xdr:rowOff>123825</xdr:rowOff>
        </xdr:from>
        <xdr:to>
          <xdr:col>14</xdr:col>
          <xdr:colOff>609600</xdr:colOff>
          <xdr:row>69</xdr:row>
          <xdr:rowOff>57150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showGridLines="0" tabSelected="1" workbookViewId="0">
      <selection activeCell="O54" sqref="O54"/>
    </sheetView>
  </sheetViews>
  <sheetFormatPr defaultRowHeight="12" x14ac:dyDescent="0.15"/>
  <cols>
    <col min="1" max="1" width="4.5" customWidth="1"/>
    <col min="2" max="2" width="12" customWidth="1"/>
    <col min="3" max="3" width="11.125" customWidth="1"/>
    <col min="4" max="4" width="5.375" customWidth="1"/>
    <col min="5" max="5" width="7.5" customWidth="1"/>
    <col min="6" max="6" width="6" customWidth="1"/>
    <col min="7" max="7" width="7.625" bestFit="1" customWidth="1"/>
    <col min="8" max="8" width="5.5" customWidth="1"/>
    <col min="9" max="9" width="5.75" customWidth="1"/>
    <col min="10" max="10" width="6.125" customWidth="1"/>
    <col min="11" max="11" width="6.5" customWidth="1"/>
    <col min="12" max="12" width="9.25" bestFit="1" customWidth="1"/>
    <col min="13" max="13" width="9.75" bestFit="1" customWidth="1"/>
    <col min="14" max="14" width="10.25" bestFit="1" customWidth="1"/>
    <col min="15" max="15" width="10.5" customWidth="1"/>
  </cols>
  <sheetData>
    <row r="1" spans="1:15" ht="15.7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21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4.25" customHeight="1" x14ac:dyDescent="0.2">
      <c r="A6" s="6"/>
      <c r="B6" s="4"/>
      <c r="C6" s="4"/>
      <c r="D6" s="4"/>
      <c r="E6" s="4"/>
      <c r="F6" s="4"/>
      <c r="G6" s="4"/>
      <c r="H6" s="4"/>
      <c r="I6" s="4"/>
      <c r="J6" s="4"/>
      <c r="K6" s="5"/>
      <c r="L6" s="8" t="s">
        <v>114</v>
      </c>
      <c r="M6" s="9"/>
      <c r="N6" s="10" t="s">
        <v>115</v>
      </c>
      <c r="O6" s="9"/>
    </row>
    <row r="7" spans="1:15" ht="15.75" customHeight="1" x14ac:dyDescent="0.2">
      <c r="A7" s="7"/>
      <c r="B7" s="1"/>
      <c r="C7" s="1"/>
      <c r="D7" s="1"/>
      <c r="E7" s="1"/>
      <c r="F7" s="1"/>
      <c r="G7" s="1"/>
      <c r="H7" s="1"/>
      <c r="I7" s="2"/>
      <c r="J7" s="2" t="s">
        <v>0</v>
      </c>
      <c r="K7" s="2" t="s">
        <v>1</v>
      </c>
      <c r="L7" s="3" t="s">
        <v>108</v>
      </c>
      <c r="M7" s="3" t="s">
        <v>109</v>
      </c>
      <c r="N7" s="3" t="s">
        <v>108</v>
      </c>
      <c r="O7" s="3" t="s">
        <v>109</v>
      </c>
    </row>
    <row r="8" spans="1:15" ht="14.25" customHeight="1" thickBot="1" x14ac:dyDescent="0.25">
      <c r="A8" s="11" t="s">
        <v>2</v>
      </c>
      <c r="B8" s="12"/>
      <c r="C8" s="12" t="s">
        <v>3</v>
      </c>
      <c r="D8" s="12"/>
      <c r="E8" s="24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1" t="s">
        <v>11</v>
      </c>
      <c r="M8" s="11" t="s">
        <v>12</v>
      </c>
      <c r="N8" s="11" t="s">
        <v>11</v>
      </c>
      <c r="O8" s="11" t="s">
        <v>12</v>
      </c>
    </row>
    <row r="9" spans="1:15" ht="21" customHeight="1" x14ac:dyDescent="0.3">
      <c r="A9" s="16" t="s">
        <v>13</v>
      </c>
      <c r="B9" s="16" t="s">
        <v>14</v>
      </c>
      <c r="C9" s="16" t="s">
        <v>15</v>
      </c>
      <c r="D9" s="25" t="s">
        <v>16</v>
      </c>
      <c r="E9" s="18">
        <v>14.12</v>
      </c>
      <c r="F9" s="27">
        <v>9.35</v>
      </c>
      <c r="G9" s="14">
        <v>55.51</v>
      </c>
      <c r="H9" s="14">
        <v>4</v>
      </c>
      <c r="I9" s="14">
        <v>0</v>
      </c>
      <c r="J9" s="14">
        <v>1.9</v>
      </c>
      <c r="K9" s="14">
        <f t="shared" ref="K9:K53" si="0">+E9+F9+G9+H9+I9+J9</f>
        <v>84.88</v>
      </c>
      <c r="L9" s="15">
        <v>0.457096</v>
      </c>
      <c r="M9" s="15">
        <v>0.36110700000000001</v>
      </c>
      <c r="N9" s="15">
        <v>46.081718000000002</v>
      </c>
      <c r="O9" s="15">
        <v>54.229202000000001</v>
      </c>
    </row>
    <row r="10" spans="1:15" ht="21" customHeight="1" x14ac:dyDescent="0.3">
      <c r="A10" s="17" t="s">
        <v>17</v>
      </c>
      <c r="B10" s="17" t="s">
        <v>18</v>
      </c>
      <c r="C10" s="17" t="s">
        <v>19</v>
      </c>
      <c r="D10" s="26" t="s">
        <v>20</v>
      </c>
      <c r="E10" s="18">
        <v>14.12</v>
      </c>
      <c r="F10" s="28">
        <v>0</v>
      </c>
      <c r="G10" s="18">
        <v>90.12</v>
      </c>
      <c r="H10" s="18">
        <v>0</v>
      </c>
      <c r="I10" s="18">
        <v>7.45</v>
      </c>
      <c r="J10" s="18">
        <v>1.9</v>
      </c>
      <c r="K10" s="18">
        <f t="shared" si="0"/>
        <v>113.59000000000002</v>
      </c>
      <c r="L10" s="19">
        <v>0.46348099999999998</v>
      </c>
      <c r="M10" s="19">
        <v>0.35064699999999999</v>
      </c>
      <c r="N10" s="19">
        <v>60.943212000000003</v>
      </c>
      <c r="O10" s="19">
        <v>73.760048999999995</v>
      </c>
    </row>
    <row r="11" spans="1:15" ht="21" customHeight="1" x14ac:dyDescent="0.3">
      <c r="A11" s="17" t="s">
        <v>22</v>
      </c>
      <c r="B11" s="17" t="s">
        <v>23</v>
      </c>
      <c r="C11" s="17" t="s">
        <v>24</v>
      </c>
      <c r="D11" s="26" t="s">
        <v>16</v>
      </c>
      <c r="E11" s="18">
        <v>14.12</v>
      </c>
      <c r="F11" s="28">
        <v>20.71</v>
      </c>
      <c r="G11" s="18">
        <v>65.319999999999993</v>
      </c>
      <c r="H11" s="18">
        <v>4</v>
      </c>
      <c r="I11" s="18">
        <v>0</v>
      </c>
      <c r="J11" s="18">
        <v>1.9</v>
      </c>
      <c r="K11" s="18">
        <f t="shared" si="0"/>
        <v>106.05</v>
      </c>
      <c r="L11" s="19">
        <v>0.41036899999999998</v>
      </c>
      <c r="M11" s="19">
        <v>0.32903300000000002</v>
      </c>
      <c r="N11" s="19">
        <v>62.530402000000002</v>
      </c>
      <c r="O11" s="19">
        <v>71.156028000000006</v>
      </c>
    </row>
    <row r="12" spans="1:15" ht="21" customHeight="1" x14ac:dyDescent="0.3">
      <c r="A12" s="17" t="s">
        <v>25</v>
      </c>
      <c r="B12" s="17" t="s">
        <v>23</v>
      </c>
      <c r="C12" s="17" t="s">
        <v>26</v>
      </c>
      <c r="D12" s="26" t="s">
        <v>16</v>
      </c>
      <c r="E12" s="18">
        <v>14.12</v>
      </c>
      <c r="F12" s="28">
        <v>20.71</v>
      </c>
      <c r="G12" s="18">
        <v>64.680000000000007</v>
      </c>
      <c r="H12" s="18">
        <v>4</v>
      </c>
      <c r="I12" s="18">
        <v>0</v>
      </c>
      <c r="J12" s="18">
        <v>1.9</v>
      </c>
      <c r="K12" s="18">
        <f t="shared" si="0"/>
        <v>105.41000000000001</v>
      </c>
      <c r="L12" s="19">
        <v>0.44270700000000002</v>
      </c>
      <c r="M12" s="19">
        <v>0.351323</v>
      </c>
      <c r="N12" s="19">
        <v>58.744275000000002</v>
      </c>
      <c r="O12" s="19">
        <v>68.377060999999998</v>
      </c>
    </row>
    <row r="13" spans="1:15" ht="21" customHeight="1" x14ac:dyDescent="0.3">
      <c r="A13" s="17" t="s">
        <v>62</v>
      </c>
      <c r="B13" s="17" t="s">
        <v>63</v>
      </c>
      <c r="C13" s="17" t="s">
        <v>24</v>
      </c>
      <c r="D13" s="26" t="s">
        <v>16</v>
      </c>
      <c r="E13" s="18">
        <v>14.12</v>
      </c>
      <c r="F13" s="28">
        <v>0</v>
      </c>
      <c r="G13" s="18">
        <v>65.319999999999993</v>
      </c>
      <c r="H13" s="18">
        <v>4</v>
      </c>
      <c r="I13" s="18">
        <v>6.84</v>
      </c>
      <c r="J13" s="18">
        <v>1.5</v>
      </c>
      <c r="K13" s="18">
        <f t="shared" si="0"/>
        <v>91.78</v>
      </c>
      <c r="L13" s="19">
        <v>0.44947599999999999</v>
      </c>
      <c r="M13" s="19">
        <v>0.37026100000000001</v>
      </c>
      <c r="N13" s="19">
        <v>50.527054999999997</v>
      </c>
      <c r="O13" s="19">
        <v>57.797485999999999</v>
      </c>
    </row>
    <row r="14" spans="1:15" ht="21" customHeight="1" x14ac:dyDescent="0.3">
      <c r="A14" s="17" t="s">
        <v>27</v>
      </c>
      <c r="B14" s="17" t="s">
        <v>28</v>
      </c>
      <c r="C14" s="17" t="s">
        <v>24</v>
      </c>
      <c r="D14" s="26" t="s">
        <v>16</v>
      </c>
      <c r="E14" s="18">
        <v>14.12</v>
      </c>
      <c r="F14" s="28">
        <v>1.3</v>
      </c>
      <c r="G14" s="18">
        <v>65.319999999999993</v>
      </c>
      <c r="H14" s="18">
        <v>4</v>
      </c>
      <c r="I14" s="18">
        <v>3.95</v>
      </c>
      <c r="J14" s="18">
        <v>1.5</v>
      </c>
      <c r="K14" s="18">
        <f t="shared" si="0"/>
        <v>90.19</v>
      </c>
      <c r="L14" s="19">
        <v>0.45583600000000002</v>
      </c>
      <c r="M14" s="19">
        <v>0.366732</v>
      </c>
      <c r="N14" s="19">
        <v>49.078195000000001</v>
      </c>
      <c r="O14" s="19">
        <v>57.114449999999998</v>
      </c>
    </row>
    <row r="15" spans="1:15" ht="21" customHeight="1" x14ac:dyDescent="0.3">
      <c r="A15" s="17" t="s">
        <v>110</v>
      </c>
      <c r="B15" s="17" t="s">
        <v>23</v>
      </c>
      <c r="C15" s="17" t="s">
        <v>111</v>
      </c>
      <c r="D15" s="26" t="s">
        <v>20</v>
      </c>
      <c r="E15" s="18">
        <v>14.12</v>
      </c>
      <c r="F15" s="28">
        <v>1.3</v>
      </c>
      <c r="G15" s="18">
        <v>77.92</v>
      </c>
      <c r="H15" s="18">
        <v>0</v>
      </c>
      <c r="I15" s="18">
        <v>5.05</v>
      </c>
      <c r="J15" s="18">
        <v>2.4</v>
      </c>
      <c r="K15" s="18">
        <f t="shared" si="0"/>
        <v>100.79</v>
      </c>
      <c r="L15" s="19">
        <v>0.47697800000000001</v>
      </c>
      <c r="M15" s="19">
        <v>0.31500099999999998</v>
      </c>
      <c r="N15" s="19">
        <v>52.715425000000003</v>
      </c>
      <c r="O15" s="19">
        <v>69.041025000000005</v>
      </c>
    </row>
    <row r="16" spans="1:15" ht="21" customHeight="1" x14ac:dyDescent="0.3">
      <c r="A16" s="17" t="s">
        <v>29</v>
      </c>
      <c r="B16" s="17" t="s">
        <v>30</v>
      </c>
      <c r="C16" s="17" t="s">
        <v>31</v>
      </c>
      <c r="D16" s="26" t="s">
        <v>16</v>
      </c>
      <c r="E16" s="18">
        <v>14.12</v>
      </c>
      <c r="F16" s="28">
        <v>8.1</v>
      </c>
      <c r="G16" s="18">
        <v>34.72</v>
      </c>
      <c r="H16" s="18">
        <v>4</v>
      </c>
      <c r="I16" s="18">
        <v>0</v>
      </c>
      <c r="J16" s="18">
        <v>1.9</v>
      </c>
      <c r="K16" s="18">
        <f t="shared" si="0"/>
        <v>62.839999999999996</v>
      </c>
      <c r="L16" s="19">
        <v>0.31632700000000002</v>
      </c>
      <c r="M16" s="19">
        <v>0.27690799999999999</v>
      </c>
      <c r="N16" s="19">
        <v>42.962004</v>
      </c>
      <c r="O16" s="19">
        <v>45.439101000000001</v>
      </c>
    </row>
    <row r="17" spans="1:15" ht="21" customHeight="1" x14ac:dyDescent="0.3">
      <c r="A17" s="17" t="s">
        <v>32</v>
      </c>
      <c r="B17" s="17" t="s">
        <v>33</v>
      </c>
      <c r="C17" s="17" t="s">
        <v>34</v>
      </c>
      <c r="D17" s="26" t="s">
        <v>16</v>
      </c>
      <c r="E17" s="18">
        <v>14.12</v>
      </c>
      <c r="F17" s="28">
        <v>8.1</v>
      </c>
      <c r="G17" s="18">
        <v>59.19</v>
      </c>
      <c r="H17" s="18">
        <v>4</v>
      </c>
      <c r="I17" s="18">
        <v>0</v>
      </c>
      <c r="J17" s="18">
        <v>1.9</v>
      </c>
      <c r="K17" s="18">
        <f t="shared" si="0"/>
        <v>87.31</v>
      </c>
      <c r="L17" s="19">
        <v>0.55975799999999998</v>
      </c>
      <c r="M17" s="19">
        <v>0.486485</v>
      </c>
      <c r="N17" s="19">
        <v>38.437536999999999</v>
      </c>
      <c r="O17" s="19">
        <v>44.834969999999998</v>
      </c>
    </row>
    <row r="18" spans="1:15" ht="21" customHeight="1" x14ac:dyDescent="0.3">
      <c r="A18" s="17" t="s">
        <v>35</v>
      </c>
      <c r="B18" s="17" t="s">
        <v>33</v>
      </c>
      <c r="C18" s="17" t="s">
        <v>36</v>
      </c>
      <c r="D18" s="26" t="s">
        <v>20</v>
      </c>
      <c r="E18" s="18">
        <v>14.12</v>
      </c>
      <c r="F18" s="28">
        <v>8.1</v>
      </c>
      <c r="G18" s="18">
        <v>68.099999999999994</v>
      </c>
      <c r="H18" s="18">
        <v>4</v>
      </c>
      <c r="I18" s="18">
        <v>0</v>
      </c>
      <c r="J18" s="18">
        <v>4.01</v>
      </c>
      <c r="K18" s="18">
        <f t="shared" si="0"/>
        <v>98.33</v>
      </c>
      <c r="L18" s="19">
        <v>0.47414499999999998</v>
      </c>
      <c r="M18" s="19">
        <v>0.35215600000000002</v>
      </c>
      <c r="N18" s="20">
        <v>51.707371000000002</v>
      </c>
      <c r="O18" s="19">
        <v>63.702525999999999</v>
      </c>
    </row>
    <row r="19" spans="1:15" ht="21" customHeight="1" x14ac:dyDescent="0.3">
      <c r="A19" s="17" t="s">
        <v>37</v>
      </c>
      <c r="B19" s="17" t="s">
        <v>38</v>
      </c>
      <c r="C19" s="17" t="s">
        <v>31</v>
      </c>
      <c r="D19" s="26" t="s">
        <v>16</v>
      </c>
      <c r="E19" s="18">
        <v>14.12</v>
      </c>
      <c r="F19" s="28">
        <v>6.15</v>
      </c>
      <c r="G19" s="18">
        <v>34.72</v>
      </c>
      <c r="H19" s="18">
        <v>4</v>
      </c>
      <c r="I19" s="18">
        <v>0</v>
      </c>
      <c r="J19" s="18">
        <v>1.9</v>
      </c>
      <c r="K19" s="18">
        <f t="shared" si="0"/>
        <v>60.889999999999993</v>
      </c>
      <c r="L19" s="19">
        <v>0.29347200000000001</v>
      </c>
      <c r="M19" s="19">
        <v>0.243455</v>
      </c>
      <c r="N19" s="19">
        <v>43.020485999999998</v>
      </c>
      <c r="O19" s="19">
        <v>46.066003000000002</v>
      </c>
    </row>
    <row r="20" spans="1:15" ht="21" customHeight="1" x14ac:dyDescent="0.3">
      <c r="A20" s="17" t="s">
        <v>39</v>
      </c>
      <c r="B20" s="17" t="s">
        <v>40</v>
      </c>
      <c r="C20" s="17" t="s">
        <v>15</v>
      </c>
      <c r="D20" s="26" t="s">
        <v>16</v>
      </c>
      <c r="E20" s="18">
        <v>14.12</v>
      </c>
      <c r="F20" s="28">
        <v>6.15</v>
      </c>
      <c r="G20" s="18">
        <v>55.51</v>
      </c>
      <c r="H20" s="18">
        <v>4</v>
      </c>
      <c r="I20" s="18">
        <v>0</v>
      </c>
      <c r="J20" s="18">
        <v>1.9</v>
      </c>
      <c r="K20" s="18">
        <f t="shared" si="0"/>
        <v>81.680000000000007</v>
      </c>
      <c r="L20" s="19">
        <v>0.46732000000000001</v>
      </c>
      <c r="M20" s="19">
        <v>0.37982300000000002</v>
      </c>
      <c r="N20" s="19">
        <v>43.509341999999997</v>
      </c>
      <c r="O20" s="19">
        <v>50.656036</v>
      </c>
    </row>
    <row r="21" spans="1:15" ht="21" customHeight="1" x14ac:dyDescent="0.3">
      <c r="A21" s="17" t="s">
        <v>41</v>
      </c>
      <c r="B21" s="17" t="s">
        <v>40</v>
      </c>
      <c r="C21" s="17" t="s">
        <v>42</v>
      </c>
      <c r="D21" s="26" t="s">
        <v>16</v>
      </c>
      <c r="E21" s="18">
        <v>14.12</v>
      </c>
      <c r="F21" s="28">
        <v>6.15</v>
      </c>
      <c r="G21" s="18">
        <v>30</v>
      </c>
      <c r="H21" s="18">
        <v>2.1</v>
      </c>
      <c r="I21" s="18">
        <v>0</v>
      </c>
      <c r="J21" s="18">
        <v>0.9</v>
      </c>
      <c r="K21" s="18">
        <f t="shared" si="0"/>
        <v>53.269999999999996</v>
      </c>
      <c r="L21" s="19">
        <v>0.33690700000000001</v>
      </c>
      <c r="M21" s="19">
        <v>0.29659200000000002</v>
      </c>
      <c r="N21" s="19">
        <v>35.322966000000001</v>
      </c>
      <c r="O21" s="19">
        <v>37.470559999999999</v>
      </c>
    </row>
    <row r="22" spans="1:15" ht="21" customHeight="1" x14ac:dyDescent="0.3">
      <c r="A22" s="17" t="s">
        <v>43</v>
      </c>
      <c r="B22" s="17" t="s">
        <v>44</v>
      </c>
      <c r="C22" s="17" t="s">
        <v>31</v>
      </c>
      <c r="D22" s="26" t="s">
        <v>16</v>
      </c>
      <c r="E22" s="18">
        <v>14.12</v>
      </c>
      <c r="F22" s="28">
        <v>8.8000000000000007</v>
      </c>
      <c r="G22" s="18">
        <v>34.72</v>
      </c>
      <c r="H22" s="18">
        <v>4</v>
      </c>
      <c r="I22" s="18">
        <v>0</v>
      </c>
      <c r="J22" s="18">
        <v>1.9</v>
      </c>
      <c r="K22" s="18">
        <f t="shared" si="0"/>
        <v>63.54</v>
      </c>
      <c r="L22" s="19">
        <v>0.29240100000000002</v>
      </c>
      <c r="M22" s="19">
        <v>0.234156</v>
      </c>
      <c r="N22" s="19">
        <v>44.960825999999997</v>
      </c>
      <c r="O22" s="19">
        <v>48.661757000000001</v>
      </c>
    </row>
    <row r="23" spans="1:15" ht="21" customHeight="1" x14ac:dyDescent="0.3">
      <c r="A23" s="17" t="s">
        <v>45</v>
      </c>
      <c r="B23" s="17" t="s">
        <v>46</v>
      </c>
      <c r="C23" s="17" t="s">
        <v>21</v>
      </c>
      <c r="D23" s="26" t="s">
        <v>20</v>
      </c>
      <c r="E23" s="18">
        <v>14.12</v>
      </c>
      <c r="F23" s="28">
        <v>10.27</v>
      </c>
      <c r="G23" s="18">
        <v>109.55</v>
      </c>
      <c r="H23" s="18">
        <v>0</v>
      </c>
      <c r="I23" s="18">
        <v>0</v>
      </c>
      <c r="J23" s="18">
        <v>2.7</v>
      </c>
      <c r="K23" s="18">
        <f t="shared" si="0"/>
        <v>136.63999999999999</v>
      </c>
      <c r="L23" s="19">
        <v>0.539632</v>
      </c>
      <c r="M23" s="19">
        <v>0.48827799999999999</v>
      </c>
      <c r="N23" s="19">
        <v>62.904725999999997</v>
      </c>
      <c r="O23" s="19">
        <v>69.921673999999996</v>
      </c>
    </row>
    <row r="24" spans="1:15" ht="21" customHeight="1" x14ac:dyDescent="0.3">
      <c r="A24" s="17" t="s">
        <v>47</v>
      </c>
      <c r="B24" s="17" t="s">
        <v>48</v>
      </c>
      <c r="C24" s="17" t="s">
        <v>49</v>
      </c>
      <c r="D24" s="26" t="s">
        <v>20</v>
      </c>
      <c r="E24" s="18">
        <v>14.12</v>
      </c>
      <c r="F24" s="28">
        <v>10.27</v>
      </c>
      <c r="G24" s="18">
        <v>53.53</v>
      </c>
      <c r="H24" s="18">
        <v>0</v>
      </c>
      <c r="I24" s="18">
        <v>0</v>
      </c>
      <c r="J24" s="18">
        <v>2.9</v>
      </c>
      <c r="K24" s="18">
        <f t="shared" si="0"/>
        <v>80.820000000000007</v>
      </c>
      <c r="L24" s="19">
        <v>0.280219</v>
      </c>
      <c r="M24" s="19">
        <v>0.249137</v>
      </c>
      <c r="N24" s="19">
        <v>58.172673000000003</v>
      </c>
      <c r="O24" s="19">
        <v>60.684752000000003</v>
      </c>
    </row>
    <row r="25" spans="1:15" ht="21" customHeight="1" x14ac:dyDescent="0.3">
      <c r="A25" s="17" t="s">
        <v>60</v>
      </c>
      <c r="B25" s="17" t="s">
        <v>61</v>
      </c>
      <c r="C25" s="17" t="s">
        <v>21</v>
      </c>
      <c r="D25" s="26" t="s">
        <v>20</v>
      </c>
      <c r="E25" s="18">
        <v>14.12</v>
      </c>
      <c r="F25" s="28">
        <v>0</v>
      </c>
      <c r="G25" s="18">
        <v>109.55</v>
      </c>
      <c r="H25" s="18">
        <v>0</v>
      </c>
      <c r="I25" s="18">
        <v>9.5399999999999991</v>
      </c>
      <c r="J25" s="18">
        <v>2.2999999999999998</v>
      </c>
      <c r="K25" s="18">
        <f t="shared" si="0"/>
        <v>135.51000000000002</v>
      </c>
      <c r="L25" s="19">
        <v>0.53799600000000003</v>
      </c>
      <c r="M25" s="19">
        <v>0.491645</v>
      </c>
      <c r="N25" s="19">
        <v>62.606217000000001</v>
      </c>
      <c r="O25" s="19">
        <v>68.887178000000006</v>
      </c>
    </row>
    <row r="26" spans="1:15" ht="21" customHeight="1" x14ac:dyDescent="0.3">
      <c r="A26" s="17" t="s">
        <v>50</v>
      </c>
      <c r="B26" s="17" t="s">
        <v>51</v>
      </c>
      <c r="C26" s="17" t="s">
        <v>34</v>
      </c>
      <c r="D26" s="26" t="s">
        <v>16</v>
      </c>
      <c r="E26" s="18">
        <v>14.12</v>
      </c>
      <c r="F26" s="28">
        <v>2.6</v>
      </c>
      <c r="G26" s="18">
        <v>59.19</v>
      </c>
      <c r="H26" s="18">
        <v>4</v>
      </c>
      <c r="I26" s="18">
        <v>0</v>
      </c>
      <c r="J26" s="18">
        <v>8.6</v>
      </c>
      <c r="K26" s="18">
        <f t="shared" si="0"/>
        <v>88.509999999999991</v>
      </c>
      <c r="L26" s="19">
        <v>0.52315599999999995</v>
      </c>
      <c r="M26" s="19">
        <v>0.44567800000000002</v>
      </c>
      <c r="N26" s="19">
        <v>42.205446999999999</v>
      </c>
      <c r="O26" s="19">
        <v>49.063079999999999</v>
      </c>
    </row>
    <row r="27" spans="1:15" ht="21" customHeight="1" x14ac:dyDescent="0.3">
      <c r="A27" s="17" t="s">
        <v>52</v>
      </c>
      <c r="B27" s="17" t="s">
        <v>53</v>
      </c>
      <c r="C27" s="17" t="s">
        <v>34</v>
      </c>
      <c r="D27" s="26" t="s">
        <v>16</v>
      </c>
      <c r="E27" s="18">
        <v>14.12</v>
      </c>
      <c r="F27" s="28">
        <v>0</v>
      </c>
      <c r="G27" s="18">
        <v>59.19</v>
      </c>
      <c r="H27" s="18">
        <v>4</v>
      </c>
      <c r="I27" s="18">
        <v>2.6</v>
      </c>
      <c r="J27" s="18">
        <v>8.6</v>
      </c>
      <c r="K27" s="18">
        <f t="shared" si="0"/>
        <v>88.509999999999991</v>
      </c>
      <c r="L27" s="19">
        <v>0.52315599999999995</v>
      </c>
      <c r="M27" s="19">
        <v>0.44567800000000002</v>
      </c>
      <c r="N27" s="19">
        <v>42.205446999999999</v>
      </c>
      <c r="O27" s="19">
        <v>49.063079999999999</v>
      </c>
    </row>
    <row r="28" spans="1:15" ht="21" customHeight="1" x14ac:dyDescent="0.3">
      <c r="A28" s="17" t="s">
        <v>54</v>
      </c>
      <c r="B28" s="17" t="s">
        <v>55</v>
      </c>
      <c r="C28" s="17" t="s">
        <v>56</v>
      </c>
      <c r="D28" s="26" t="s">
        <v>16</v>
      </c>
      <c r="E28" s="18">
        <v>14.12</v>
      </c>
      <c r="F28" s="28">
        <v>12.6</v>
      </c>
      <c r="G28" s="18">
        <v>48.07</v>
      </c>
      <c r="H28" s="18">
        <v>4</v>
      </c>
      <c r="I28" s="18">
        <v>0</v>
      </c>
      <c r="J28" s="18">
        <v>1.9</v>
      </c>
      <c r="K28" s="18">
        <f t="shared" si="0"/>
        <v>80.69</v>
      </c>
      <c r="L28" s="19">
        <v>0.40694599999999997</v>
      </c>
      <c r="M28" s="19">
        <v>0.36102299999999998</v>
      </c>
      <c r="N28" s="19">
        <v>47.853504000000001</v>
      </c>
      <c r="O28" s="19">
        <v>51.559061</v>
      </c>
    </row>
    <row r="29" spans="1:15" ht="21" customHeight="1" x14ac:dyDescent="0.3">
      <c r="A29" s="17" t="s">
        <v>57</v>
      </c>
      <c r="B29" s="17" t="s">
        <v>55</v>
      </c>
      <c r="C29" s="17" t="s">
        <v>34</v>
      </c>
      <c r="D29" s="26" t="s">
        <v>16</v>
      </c>
      <c r="E29" s="18">
        <v>14.12</v>
      </c>
      <c r="F29" s="28">
        <v>12.6</v>
      </c>
      <c r="G29" s="18">
        <v>59.19</v>
      </c>
      <c r="H29" s="18">
        <v>4</v>
      </c>
      <c r="I29" s="18">
        <v>0</v>
      </c>
      <c r="J29" s="18">
        <v>1.9</v>
      </c>
      <c r="K29" s="18">
        <f t="shared" si="0"/>
        <v>91.81</v>
      </c>
      <c r="L29" s="19">
        <v>0.50847100000000001</v>
      </c>
      <c r="M29" s="19">
        <v>0.43088300000000002</v>
      </c>
      <c r="N29" s="19">
        <v>45.127293999999999</v>
      </c>
      <c r="O29" s="19">
        <v>52.250653999999997</v>
      </c>
    </row>
    <row r="30" spans="1:15" ht="21" customHeight="1" x14ac:dyDescent="0.3">
      <c r="A30" s="17" t="s">
        <v>58</v>
      </c>
      <c r="B30" s="17" t="s">
        <v>59</v>
      </c>
      <c r="C30" s="17" t="s">
        <v>56</v>
      </c>
      <c r="D30" s="26" t="s">
        <v>16</v>
      </c>
      <c r="E30" s="18">
        <v>14.12</v>
      </c>
      <c r="F30" s="28">
        <v>0</v>
      </c>
      <c r="G30" s="18">
        <v>48.07</v>
      </c>
      <c r="H30" s="18">
        <v>4</v>
      </c>
      <c r="I30" s="18">
        <v>12.2</v>
      </c>
      <c r="J30" s="18">
        <v>1.9</v>
      </c>
      <c r="K30" s="18">
        <f t="shared" si="0"/>
        <v>80.290000000000006</v>
      </c>
      <c r="L30" s="19">
        <v>0.41583700000000001</v>
      </c>
      <c r="M30" s="19">
        <v>0.392295</v>
      </c>
      <c r="N30" s="19">
        <v>46.902469000000004</v>
      </c>
      <c r="O30" s="19">
        <v>48.792634</v>
      </c>
    </row>
    <row r="31" spans="1:15" ht="21" customHeight="1" x14ac:dyDescent="0.3">
      <c r="A31" s="17" t="s">
        <v>64</v>
      </c>
      <c r="B31" s="17" t="s">
        <v>65</v>
      </c>
      <c r="C31" s="17" t="s">
        <v>56</v>
      </c>
      <c r="D31" s="26" t="s">
        <v>16</v>
      </c>
      <c r="E31" s="18">
        <v>14.12</v>
      </c>
      <c r="F31" s="28">
        <v>4.3</v>
      </c>
      <c r="G31" s="18">
        <v>48.07</v>
      </c>
      <c r="H31" s="18">
        <v>4</v>
      </c>
      <c r="I31" s="18">
        <v>0</v>
      </c>
      <c r="J31" s="18">
        <v>9.94</v>
      </c>
      <c r="K31" s="18">
        <f t="shared" si="0"/>
        <v>80.429999999999993</v>
      </c>
      <c r="L31" s="19">
        <v>0.41347</v>
      </c>
      <c r="M31" s="19">
        <v>0.364923</v>
      </c>
      <c r="N31" s="19">
        <v>47.174596000000001</v>
      </c>
      <c r="O31" s="19">
        <v>51.079219000000002</v>
      </c>
    </row>
    <row r="32" spans="1:15" ht="21" customHeight="1" x14ac:dyDescent="0.3">
      <c r="A32" s="17" t="s">
        <v>66</v>
      </c>
      <c r="B32" s="17" t="s">
        <v>67</v>
      </c>
      <c r="C32" s="17" t="s">
        <v>56</v>
      </c>
      <c r="D32" s="26" t="s">
        <v>16</v>
      </c>
      <c r="E32" s="18">
        <v>14.12</v>
      </c>
      <c r="F32" s="28">
        <v>0</v>
      </c>
      <c r="G32" s="18">
        <v>48.07</v>
      </c>
      <c r="H32" s="18">
        <v>4</v>
      </c>
      <c r="I32" s="18">
        <v>6.65</v>
      </c>
      <c r="J32" s="18">
        <v>9.94</v>
      </c>
      <c r="K32" s="18">
        <f t="shared" si="0"/>
        <v>82.78</v>
      </c>
      <c r="L32" s="19">
        <v>0.40686800000000001</v>
      </c>
      <c r="M32" s="19">
        <v>0.35467900000000002</v>
      </c>
      <c r="N32" s="19">
        <v>49.099426000000001</v>
      </c>
      <c r="O32" s="19">
        <v>53.419702999999998</v>
      </c>
    </row>
    <row r="33" spans="1:15" ht="21" customHeight="1" x14ac:dyDescent="0.3">
      <c r="A33" s="17" t="s">
        <v>71</v>
      </c>
      <c r="B33" s="17" t="s">
        <v>72</v>
      </c>
      <c r="C33" s="17" t="s">
        <v>34</v>
      </c>
      <c r="D33" s="26" t="s">
        <v>16</v>
      </c>
      <c r="E33" s="18">
        <v>14.12</v>
      </c>
      <c r="F33" s="28">
        <v>7.6</v>
      </c>
      <c r="G33" s="18">
        <v>59.19</v>
      </c>
      <c r="H33" s="18">
        <v>4</v>
      </c>
      <c r="I33" s="18">
        <v>0</v>
      </c>
      <c r="J33" s="18">
        <v>8.6</v>
      </c>
      <c r="K33" s="18">
        <f t="shared" si="0"/>
        <v>93.509999999999991</v>
      </c>
      <c r="L33" s="19">
        <v>0.51850700000000005</v>
      </c>
      <c r="M33" s="19">
        <v>0.438305</v>
      </c>
      <c r="N33" s="19">
        <v>45.024424000000003</v>
      </c>
      <c r="O33" s="19">
        <v>52.524135999999999</v>
      </c>
    </row>
    <row r="34" spans="1:15" ht="21" customHeight="1" x14ac:dyDescent="0.3">
      <c r="A34" s="17" t="s">
        <v>73</v>
      </c>
      <c r="B34" s="17" t="s">
        <v>74</v>
      </c>
      <c r="C34" s="17" t="s">
        <v>31</v>
      </c>
      <c r="D34" s="26" t="s">
        <v>16</v>
      </c>
      <c r="E34" s="18">
        <v>14.12</v>
      </c>
      <c r="F34" s="28">
        <v>6.9</v>
      </c>
      <c r="G34" s="18">
        <v>34.72</v>
      </c>
      <c r="H34" s="18">
        <v>4</v>
      </c>
      <c r="I34" s="18">
        <v>0</v>
      </c>
      <c r="J34" s="18">
        <v>1.9</v>
      </c>
      <c r="K34" s="18">
        <f t="shared" si="0"/>
        <v>61.639999999999993</v>
      </c>
      <c r="L34" s="19">
        <v>0.28984900000000002</v>
      </c>
      <c r="M34" s="19">
        <v>0.24168600000000001</v>
      </c>
      <c r="N34" s="19">
        <v>43.773707000000002</v>
      </c>
      <c r="O34" s="19">
        <v>46.742458999999997</v>
      </c>
    </row>
    <row r="35" spans="1:15" ht="21" customHeight="1" x14ac:dyDescent="0.3">
      <c r="A35" s="17" t="s">
        <v>75</v>
      </c>
      <c r="B35" s="17" t="s">
        <v>76</v>
      </c>
      <c r="C35" s="17" t="s">
        <v>31</v>
      </c>
      <c r="D35" s="26" t="s">
        <v>16</v>
      </c>
      <c r="E35" s="18">
        <v>14.12</v>
      </c>
      <c r="F35" s="28">
        <v>8.9</v>
      </c>
      <c r="G35" s="18">
        <v>34.72</v>
      </c>
      <c r="H35" s="18">
        <v>4</v>
      </c>
      <c r="I35" s="18">
        <v>0</v>
      </c>
      <c r="J35" s="18">
        <v>1.9</v>
      </c>
      <c r="K35" s="18">
        <f t="shared" si="0"/>
        <v>63.639999999999993</v>
      </c>
      <c r="L35" s="19">
        <v>0.300811</v>
      </c>
      <c r="M35" s="19">
        <v>0.24729000000000001</v>
      </c>
      <c r="N35" s="19">
        <v>44.496364</v>
      </c>
      <c r="O35" s="19">
        <v>47.902476999999998</v>
      </c>
    </row>
    <row r="36" spans="1:15" ht="21" customHeight="1" x14ac:dyDescent="0.3">
      <c r="A36" s="17" t="s">
        <v>77</v>
      </c>
      <c r="B36" s="17" t="s">
        <v>78</v>
      </c>
      <c r="C36" s="17" t="s">
        <v>15</v>
      </c>
      <c r="D36" s="26" t="s">
        <v>16</v>
      </c>
      <c r="E36" s="18">
        <v>14.12</v>
      </c>
      <c r="F36" s="28">
        <v>13.16</v>
      </c>
      <c r="G36" s="18">
        <v>55.51</v>
      </c>
      <c r="H36" s="18">
        <v>4</v>
      </c>
      <c r="I36" s="18">
        <v>0</v>
      </c>
      <c r="J36" s="18">
        <v>1.9</v>
      </c>
      <c r="K36" s="18">
        <f t="shared" si="0"/>
        <v>88.69</v>
      </c>
      <c r="L36" s="19">
        <v>0.43548100000000001</v>
      </c>
      <c r="M36" s="19">
        <v>0.34568199999999999</v>
      </c>
      <c r="N36" s="19">
        <v>50.067202999999999</v>
      </c>
      <c r="O36" s="19">
        <v>58.031424999999999</v>
      </c>
    </row>
    <row r="37" spans="1:15" ht="21" customHeight="1" x14ac:dyDescent="0.3">
      <c r="A37" s="17" t="s">
        <v>79</v>
      </c>
      <c r="B37" s="17" t="s">
        <v>80</v>
      </c>
      <c r="C37" s="17" t="s">
        <v>36</v>
      </c>
      <c r="D37" s="26" t="s">
        <v>20</v>
      </c>
      <c r="E37" s="18">
        <v>14.12</v>
      </c>
      <c r="F37" s="28">
        <v>13.9</v>
      </c>
      <c r="G37" s="18">
        <v>68.099999999999994</v>
      </c>
      <c r="H37" s="18">
        <v>4</v>
      </c>
      <c r="I37" s="18">
        <v>0</v>
      </c>
      <c r="J37" s="18">
        <v>4.01</v>
      </c>
      <c r="K37" s="18">
        <f t="shared" si="0"/>
        <v>104.13</v>
      </c>
      <c r="L37" s="19">
        <v>0.45647399999999999</v>
      </c>
      <c r="M37" s="19">
        <v>0.32926</v>
      </c>
      <c r="N37" s="19">
        <v>56.597352999999998</v>
      </c>
      <c r="O37" s="19">
        <v>69.844134999999994</v>
      </c>
    </row>
    <row r="38" spans="1:15" ht="21" customHeight="1" x14ac:dyDescent="0.3">
      <c r="A38" s="17" t="s">
        <v>81</v>
      </c>
      <c r="B38" s="17" t="s">
        <v>82</v>
      </c>
      <c r="C38" s="17" t="s">
        <v>36</v>
      </c>
      <c r="D38" s="26" t="s">
        <v>20</v>
      </c>
      <c r="E38" s="18">
        <v>14.12</v>
      </c>
      <c r="F38" s="28">
        <v>0</v>
      </c>
      <c r="G38" s="18">
        <v>68.099999999999994</v>
      </c>
      <c r="H38" s="18">
        <v>4</v>
      </c>
      <c r="I38" s="18">
        <v>3.4</v>
      </c>
      <c r="J38" s="18">
        <v>4.01</v>
      </c>
      <c r="K38" s="18">
        <f t="shared" si="0"/>
        <v>93.63000000000001</v>
      </c>
      <c r="L38" s="19">
        <v>0.46334599999999998</v>
      </c>
      <c r="M38" s="19">
        <v>0.33509100000000003</v>
      </c>
      <c r="N38" s="19">
        <v>50.246884999999999</v>
      </c>
      <c r="O38" s="19">
        <v>62.255474</v>
      </c>
    </row>
    <row r="39" spans="1:15" ht="21" customHeight="1" x14ac:dyDescent="0.3">
      <c r="A39" s="17" t="s">
        <v>83</v>
      </c>
      <c r="B39" s="17" t="s">
        <v>84</v>
      </c>
      <c r="C39" s="17" t="s">
        <v>26</v>
      </c>
      <c r="D39" s="26" t="s">
        <v>16</v>
      </c>
      <c r="E39" s="18">
        <v>14.12</v>
      </c>
      <c r="F39" s="28">
        <v>8.9499999999999993</v>
      </c>
      <c r="G39" s="18">
        <v>64.680000000000007</v>
      </c>
      <c r="H39" s="18">
        <v>4</v>
      </c>
      <c r="I39" s="18">
        <v>0</v>
      </c>
      <c r="J39" s="18">
        <v>1.9</v>
      </c>
      <c r="K39" s="18">
        <f t="shared" si="0"/>
        <v>93.65</v>
      </c>
      <c r="L39" s="19">
        <v>0.47654600000000003</v>
      </c>
      <c r="M39" s="19">
        <v>0.37513299999999999</v>
      </c>
      <c r="N39" s="19">
        <v>49.021425000000001</v>
      </c>
      <c r="O39" s="19">
        <v>58.518754000000001</v>
      </c>
    </row>
    <row r="40" spans="1:15" ht="21" customHeight="1" x14ac:dyDescent="0.3">
      <c r="A40" s="17" t="s">
        <v>85</v>
      </c>
      <c r="B40" s="17" t="s">
        <v>86</v>
      </c>
      <c r="C40" s="17" t="s">
        <v>56</v>
      </c>
      <c r="D40" s="26" t="s">
        <v>16</v>
      </c>
      <c r="E40" s="18">
        <v>14.12</v>
      </c>
      <c r="F40" s="28">
        <v>2.8</v>
      </c>
      <c r="G40" s="18">
        <v>48.07</v>
      </c>
      <c r="H40" s="18">
        <v>4</v>
      </c>
      <c r="I40" s="18">
        <v>0</v>
      </c>
      <c r="J40" s="18">
        <v>9.94</v>
      </c>
      <c r="K40" s="18">
        <f t="shared" si="0"/>
        <v>78.929999999999993</v>
      </c>
      <c r="L40" s="19">
        <v>0.41700300000000001</v>
      </c>
      <c r="M40" s="19">
        <v>0.37145499999999998</v>
      </c>
      <c r="N40" s="19">
        <v>46.015980999999996</v>
      </c>
      <c r="O40" s="19">
        <v>49.611021999999998</v>
      </c>
    </row>
    <row r="41" spans="1:15" ht="21" customHeight="1" x14ac:dyDescent="0.3">
      <c r="A41" s="17" t="s">
        <v>87</v>
      </c>
      <c r="B41" s="17" t="s">
        <v>86</v>
      </c>
      <c r="C41" s="17" t="s">
        <v>36</v>
      </c>
      <c r="D41" s="26" t="s">
        <v>20</v>
      </c>
      <c r="E41" s="18">
        <v>14.12</v>
      </c>
      <c r="F41" s="28">
        <v>2.8</v>
      </c>
      <c r="G41" s="18">
        <v>68.099999999999994</v>
      </c>
      <c r="H41" s="18">
        <v>4</v>
      </c>
      <c r="I41" s="18">
        <v>0</v>
      </c>
      <c r="J41" s="18">
        <v>12.05</v>
      </c>
      <c r="K41" s="18">
        <f t="shared" si="0"/>
        <v>101.07</v>
      </c>
      <c r="L41" s="19">
        <v>0.44039200000000001</v>
      </c>
      <c r="M41" s="19">
        <v>0.31562099999999998</v>
      </c>
      <c r="N41" s="19">
        <v>56.559604999999998</v>
      </c>
      <c r="O41" s="19">
        <v>69.170170999999996</v>
      </c>
    </row>
    <row r="42" spans="1:15" ht="21" customHeight="1" x14ac:dyDescent="0.3">
      <c r="A42" s="17" t="s">
        <v>88</v>
      </c>
      <c r="B42" s="17" t="s">
        <v>89</v>
      </c>
      <c r="C42" s="17" t="s">
        <v>90</v>
      </c>
      <c r="D42" s="26" t="s">
        <v>20</v>
      </c>
      <c r="E42" s="18">
        <v>14.12</v>
      </c>
      <c r="F42" s="28">
        <v>0</v>
      </c>
      <c r="G42" s="18">
        <v>75.22</v>
      </c>
      <c r="H42" s="18">
        <v>4</v>
      </c>
      <c r="I42" s="18">
        <v>3.7</v>
      </c>
      <c r="J42" s="18">
        <v>1.9</v>
      </c>
      <c r="K42" s="18">
        <f t="shared" si="0"/>
        <v>98.940000000000012</v>
      </c>
      <c r="L42" s="19">
        <v>0.437774</v>
      </c>
      <c r="M42" s="19">
        <v>0.32979199999999997</v>
      </c>
      <c r="N42" s="19">
        <v>55.626674999999999</v>
      </c>
      <c r="O42" s="19">
        <v>66.310338000000002</v>
      </c>
    </row>
    <row r="43" spans="1:15" ht="21" customHeight="1" x14ac:dyDescent="0.3">
      <c r="A43" s="17" t="s">
        <v>91</v>
      </c>
      <c r="B43" s="17" t="s">
        <v>92</v>
      </c>
      <c r="C43" s="17" t="s">
        <v>21</v>
      </c>
      <c r="D43" s="26" t="s">
        <v>20</v>
      </c>
      <c r="E43" s="18">
        <v>14.12</v>
      </c>
      <c r="F43" s="28">
        <v>0</v>
      </c>
      <c r="G43" s="18">
        <v>109.55</v>
      </c>
      <c r="H43" s="18">
        <v>0</v>
      </c>
      <c r="I43" s="18">
        <v>3.7</v>
      </c>
      <c r="J43" s="18">
        <v>2.7</v>
      </c>
      <c r="K43" s="18">
        <f t="shared" si="0"/>
        <v>130.07</v>
      </c>
      <c r="L43" s="19">
        <v>0.54899200000000004</v>
      </c>
      <c r="M43" s="19">
        <v>0.49931700000000001</v>
      </c>
      <c r="N43" s="19">
        <v>58.662573999999999</v>
      </c>
      <c r="O43" s="19">
        <v>65.123870999999994</v>
      </c>
    </row>
    <row r="44" spans="1:15" ht="21" customHeight="1" x14ac:dyDescent="0.3">
      <c r="A44" s="17" t="s">
        <v>93</v>
      </c>
      <c r="B44" s="17" t="s">
        <v>94</v>
      </c>
      <c r="C44" s="17" t="s">
        <v>24</v>
      </c>
      <c r="D44" s="26" t="s">
        <v>16</v>
      </c>
      <c r="E44" s="18">
        <v>14.12</v>
      </c>
      <c r="F44" s="28">
        <v>8.25</v>
      </c>
      <c r="G44" s="18">
        <v>65.319999999999993</v>
      </c>
      <c r="H44" s="18">
        <v>4</v>
      </c>
      <c r="I44" s="18">
        <v>0</v>
      </c>
      <c r="J44" s="18">
        <v>1.9</v>
      </c>
      <c r="K44" s="18">
        <f t="shared" si="0"/>
        <v>93.59</v>
      </c>
      <c r="L44" s="19">
        <v>0.44157400000000002</v>
      </c>
      <c r="M44" s="19">
        <v>0.35089700000000001</v>
      </c>
      <c r="N44" s="19">
        <v>52.263064999999997</v>
      </c>
      <c r="O44" s="19">
        <v>60.749510999999998</v>
      </c>
    </row>
    <row r="45" spans="1:15" ht="21" customHeight="1" x14ac:dyDescent="0.3">
      <c r="A45" s="17" t="s">
        <v>95</v>
      </c>
      <c r="B45" s="17" t="s">
        <v>94</v>
      </c>
      <c r="C45" s="17" t="s">
        <v>96</v>
      </c>
      <c r="D45" s="26" t="s">
        <v>16</v>
      </c>
      <c r="E45" s="18">
        <v>14.12</v>
      </c>
      <c r="F45" s="28">
        <v>8.25</v>
      </c>
      <c r="G45" s="18">
        <v>51.7</v>
      </c>
      <c r="H45" s="18">
        <v>4.3499999999999996</v>
      </c>
      <c r="I45" s="18">
        <v>0</v>
      </c>
      <c r="J45" s="18">
        <v>2.8</v>
      </c>
      <c r="K45" s="18">
        <f t="shared" si="0"/>
        <v>81.219999999999985</v>
      </c>
      <c r="L45" s="19">
        <v>0.36105399999999999</v>
      </c>
      <c r="M45" s="19">
        <v>0.29880699999999999</v>
      </c>
      <c r="N45" s="19">
        <v>51.895201</v>
      </c>
      <c r="O45" s="19">
        <v>56.950867000000002</v>
      </c>
    </row>
    <row r="46" spans="1:15" ht="21" customHeight="1" x14ac:dyDescent="0.3">
      <c r="A46" s="17" t="s">
        <v>97</v>
      </c>
      <c r="B46" s="17" t="s">
        <v>94</v>
      </c>
      <c r="C46" s="17" t="s">
        <v>70</v>
      </c>
      <c r="D46" s="26" t="s">
        <v>16</v>
      </c>
      <c r="E46" s="18">
        <v>14.12</v>
      </c>
      <c r="F46" s="28">
        <v>8.25</v>
      </c>
      <c r="G46" s="18">
        <v>86.84</v>
      </c>
      <c r="H46" s="18">
        <v>4</v>
      </c>
      <c r="I46" s="18">
        <v>0</v>
      </c>
      <c r="J46" s="18">
        <v>2.8</v>
      </c>
      <c r="K46" s="18">
        <f t="shared" si="0"/>
        <v>116.01</v>
      </c>
      <c r="L46" s="19">
        <v>0.53358799999999995</v>
      </c>
      <c r="M46" s="19">
        <v>0.31811499999999998</v>
      </c>
      <c r="N46" s="19">
        <v>54.108420000000002</v>
      </c>
      <c r="O46" s="19">
        <v>79.105429999999998</v>
      </c>
    </row>
    <row r="47" spans="1:15" ht="21" customHeight="1" x14ac:dyDescent="0.3">
      <c r="A47" s="17" t="s">
        <v>98</v>
      </c>
      <c r="B47" s="17" t="s">
        <v>94</v>
      </c>
      <c r="C47" s="17" t="s">
        <v>99</v>
      </c>
      <c r="D47" s="26" t="s">
        <v>16</v>
      </c>
      <c r="E47" s="18">
        <v>14.12</v>
      </c>
      <c r="F47" s="28">
        <v>8.25</v>
      </c>
      <c r="G47" s="18">
        <v>74.400000000000006</v>
      </c>
      <c r="H47" s="18">
        <v>0</v>
      </c>
      <c r="I47" s="18">
        <v>0</v>
      </c>
      <c r="J47" s="18">
        <v>2.9</v>
      </c>
      <c r="K47" s="18">
        <f t="shared" si="0"/>
        <v>99.670000000000016</v>
      </c>
      <c r="L47" s="19">
        <v>0.49581799999999998</v>
      </c>
      <c r="M47" s="19">
        <v>0.37674400000000002</v>
      </c>
      <c r="N47" s="19">
        <v>50.251806999999999</v>
      </c>
      <c r="O47" s="19">
        <v>62.119937999999998</v>
      </c>
    </row>
    <row r="48" spans="1:15" ht="21" customHeight="1" x14ac:dyDescent="0.3">
      <c r="A48" s="17" t="s">
        <v>68</v>
      </c>
      <c r="B48" s="17" t="s">
        <v>69</v>
      </c>
      <c r="C48" s="17" t="s">
        <v>70</v>
      </c>
      <c r="D48" s="26" t="s">
        <v>16</v>
      </c>
      <c r="E48" s="18">
        <v>14.12</v>
      </c>
      <c r="F48" s="28">
        <v>0</v>
      </c>
      <c r="G48" s="18">
        <v>86.84</v>
      </c>
      <c r="H48" s="18">
        <v>4</v>
      </c>
      <c r="I48" s="18">
        <v>5.65</v>
      </c>
      <c r="J48" s="18">
        <v>2.8</v>
      </c>
      <c r="K48" s="18">
        <f t="shared" si="0"/>
        <v>113.41000000000001</v>
      </c>
      <c r="L48" s="19">
        <v>0.538273</v>
      </c>
      <c r="M48" s="19">
        <v>0.321158</v>
      </c>
      <c r="N48" s="19">
        <v>52.364420000000003</v>
      </c>
      <c r="O48" s="19">
        <v>76.987475000000003</v>
      </c>
    </row>
    <row r="49" spans="1:15" ht="21" customHeight="1" x14ac:dyDescent="0.3">
      <c r="A49" s="17" t="s">
        <v>100</v>
      </c>
      <c r="B49" s="17" t="s">
        <v>101</v>
      </c>
      <c r="C49" s="17" t="s">
        <v>21</v>
      </c>
      <c r="D49" s="26" t="s">
        <v>20</v>
      </c>
      <c r="E49" s="18">
        <v>14.12</v>
      </c>
      <c r="F49" s="28">
        <v>0</v>
      </c>
      <c r="G49" s="18">
        <v>109.55</v>
      </c>
      <c r="H49" s="18">
        <v>0</v>
      </c>
      <c r="I49" s="18">
        <v>12.2</v>
      </c>
      <c r="J49" s="18">
        <v>2.7</v>
      </c>
      <c r="K49" s="18">
        <f t="shared" si="0"/>
        <v>138.57</v>
      </c>
      <c r="L49" s="19">
        <v>0.52061599999999997</v>
      </c>
      <c r="M49" s="19">
        <v>0.46868799999999999</v>
      </c>
      <c r="N49" s="19">
        <v>66.428262000000004</v>
      </c>
      <c r="O49" s="19">
        <v>73.623870999999994</v>
      </c>
    </row>
    <row r="50" spans="1:15" ht="21" customHeight="1" x14ac:dyDescent="0.3">
      <c r="A50" s="17" t="s">
        <v>102</v>
      </c>
      <c r="B50" s="17" t="s">
        <v>103</v>
      </c>
      <c r="C50" s="17" t="s">
        <v>104</v>
      </c>
      <c r="D50" s="26" t="s">
        <v>105</v>
      </c>
      <c r="E50" s="18">
        <v>14.12</v>
      </c>
      <c r="F50" s="28">
        <v>3.5</v>
      </c>
      <c r="G50" s="18">
        <v>51.45</v>
      </c>
      <c r="H50" s="18">
        <v>4</v>
      </c>
      <c r="I50" s="18">
        <v>0</v>
      </c>
      <c r="J50" s="18">
        <v>9.69</v>
      </c>
      <c r="K50" s="18">
        <f t="shared" si="0"/>
        <v>82.759999999999991</v>
      </c>
      <c r="L50" s="19">
        <v>0.360099</v>
      </c>
      <c r="M50" s="19">
        <v>0.25215300000000002</v>
      </c>
      <c r="N50" s="19">
        <v>52.958224999999999</v>
      </c>
      <c r="O50" s="19">
        <v>61.891779999999997</v>
      </c>
    </row>
    <row r="51" spans="1:15" ht="21" customHeight="1" x14ac:dyDescent="0.3">
      <c r="A51" s="17" t="s">
        <v>106</v>
      </c>
      <c r="B51" s="17" t="s">
        <v>107</v>
      </c>
      <c r="C51" s="17" t="s">
        <v>104</v>
      </c>
      <c r="D51" s="26" t="s">
        <v>105</v>
      </c>
      <c r="E51" s="18">
        <v>14.12</v>
      </c>
      <c r="F51" s="28">
        <v>0</v>
      </c>
      <c r="G51" s="18">
        <v>51.45</v>
      </c>
      <c r="H51" s="18">
        <v>4</v>
      </c>
      <c r="I51" s="18">
        <v>3.5</v>
      </c>
      <c r="J51" s="18">
        <v>9.69</v>
      </c>
      <c r="K51" s="18">
        <f t="shared" si="0"/>
        <v>82.76</v>
      </c>
      <c r="L51" s="19">
        <v>0.360099</v>
      </c>
      <c r="M51" s="19">
        <v>0.25215300000000002</v>
      </c>
      <c r="N51" s="19">
        <v>52.958224999999999</v>
      </c>
      <c r="O51" s="19">
        <v>61.891779999999997</v>
      </c>
    </row>
    <row r="52" spans="1:15" ht="21" customHeight="1" x14ac:dyDescent="0.3">
      <c r="A52" s="17" t="s">
        <v>112</v>
      </c>
      <c r="B52" s="17" t="s">
        <v>117</v>
      </c>
      <c r="C52" s="17" t="s">
        <v>113</v>
      </c>
      <c r="D52" s="26" t="s">
        <v>16</v>
      </c>
      <c r="E52" s="18">
        <v>14.12</v>
      </c>
      <c r="F52" s="28"/>
      <c r="G52" s="18">
        <v>51.45</v>
      </c>
      <c r="H52" s="18">
        <v>4</v>
      </c>
      <c r="I52" s="18">
        <v>2.6</v>
      </c>
      <c r="J52" s="18">
        <v>8.6</v>
      </c>
      <c r="K52" s="21">
        <f t="shared" si="0"/>
        <v>80.77</v>
      </c>
      <c r="L52" s="19">
        <v>0.36810100000000001</v>
      </c>
      <c r="M52" s="19">
        <v>0.260376</v>
      </c>
      <c r="N52" s="19">
        <v>51.038449999999997</v>
      </c>
      <c r="O52" s="19">
        <v>59.739417000000003</v>
      </c>
    </row>
    <row r="53" spans="1:15" ht="21" customHeight="1" x14ac:dyDescent="0.3">
      <c r="A53" s="22">
        <v>51</v>
      </c>
      <c r="B53" s="23" t="s">
        <v>116</v>
      </c>
      <c r="C53" s="17" t="s">
        <v>34</v>
      </c>
      <c r="D53" s="26" t="s">
        <v>16</v>
      </c>
      <c r="E53" s="18">
        <v>14.12</v>
      </c>
      <c r="F53" s="28">
        <v>7.6</v>
      </c>
      <c r="G53" s="18">
        <v>59.19</v>
      </c>
      <c r="H53" s="18">
        <v>4</v>
      </c>
      <c r="I53" s="18">
        <v>0</v>
      </c>
      <c r="J53" s="18">
        <v>8.6</v>
      </c>
      <c r="K53" s="21">
        <f t="shared" si="0"/>
        <v>93.509999999999991</v>
      </c>
      <c r="L53" s="19">
        <v>0.51850700000000005</v>
      </c>
      <c r="M53" s="19">
        <v>0.438305</v>
      </c>
      <c r="N53" s="19">
        <v>45.024424000000003</v>
      </c>
      <c r="O53" s="19">
        <v>52.524135999999999</v>
      </c>
    </row>
    <row r="54" spans="1:15" ht="15.75" customHeight="1" x14ac:dyDescent="0.15"/>
    <row r="55" spans="1:15" ht="15.75" customHeight="1" x14ac:dyDescent="0.15"/>
    <row r="56" spans="1:15" ht="15.75" customHeight="1" x14ac:dyDescent="0.15"/>
    <row r="57" spans="1:15" ht="15.75" customHeight="1" x14ac:dyDescent="0.15"/>
    <row r="58" spans="1:15" ht="15.75" customHeight="1" x14ac:dyDescent="0.15"/>
    <row r="59" spans="1:15" ht="15.75" customHeight="1" x14ac:dyDescent="0.15"/>
    <row r="60" spans="1:15" ht="15.75" customHeight="1" x14ac:dyDescent="0.15"/>
    <row r="61" spans="1:15" ht="15.75" customHeight="1" x14ac:dyDescent="0.15"/>
    <row r="62" spans="1:15" ht="15.75" customHeight="1" x14ac:dyDescent="0.15"/>
    <row r="63" spans="1:15" ht="15.75" customHeight="1" x14ac:dyDescent="0.15"/>
    <row r="64" spans="1:15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4.1" customHeight="1" x14ac:dyDescent="0.15"/>
    <row r="73" ht="14.1" customHeight="1" x14ac:dyDescent="0.15"/>
  </sheetData>
  <mergeCells count="4">
    <mergeCell ref="A1:O1"/>
    <mergeCell ref="A2:O2"/>
    <mergeCell ref="A3:O3"/>
    <mergeCell ref="A4:O4"/>
  </mergeCells>
  <phoneticPr fontId="5" type="noConversion"/>
  <printOptions horizontalCentered="1" verticalCentered="1"/>
  <pageMargins left="0" right="0" top="0" bottom="0" header="0.26" footer="0.5"/>
  <pageSetup paperSize="5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57150</xdr:rowOff>
              </from>
              <to>
                <xdr:col>14</xdr:col>
                <xdr:colOff>19050</xdr:colOff>
                <xdr:row>8</xdr:row>
                <xdr:rowOff>9525</xdr:rowOff>
              </to>
            </anchor>
          </objectPr>
        </oleObject>
      </mc:Choice>
      <mc:Fallback>
        <oleObject progId="Word.Document.8" shapeId="6145" r:id="rId4"/>
      </mc:Fallback>
    </mc:AlternateContent>
    <mc:AlternateContent xmlns:mc="http://schemas.openxmlformats.org/markup-compatibility/2006">
      <mc:Choice Requires="x14">
        <oleObject progId="Word.Document.8" shapeId="6146" r:id="rId6">
          <objectPr defaultSize="0" r:id="rId7">
            <anchor moveWithCells="1">
              <from>
                <xdr:col>0</xdr:col>
                <xdr:colOff>95250</xdr:colOff>
                <xdr:row>53</xdr:row>
                <xdr:rowOff>123825</xdr:rowOff>
              </from>
              <to>
                <xdr:col>14</xdr:col>
                <xdr:colOff>609600</xdr:colOff>
                <xdr:row>69</xdr:row>
                <xdr:rowOff>57150</xdr:rowOff>
              </to>
            </anchor>
          </objectPr>
        </oleObject>
      </mc:Choice>
      <mc:Fallback>
        <oleObject progId="Word.Document.8" shapeId="614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rates</vt:lpstr>
      <vt:lpstr>rates!Print_Area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FAHRNY</dc:creator>
  <cp:lastModifiedBy>Matt Adelman</cp:lastModifiedBy>
  <cp:lastPrinted>2024-01-03T14:19:25Z</cp:lastPrinted>
  <dcterms:created xsi:type="dcterms:W3CDTF">1999-12-22T14:14:57Z</dcterms:created>
  <dcterms:modified xsi:type="dcterms:W3CDTF">2024-01-23T20:04:20Z</dcterms:modified>
</cp:coreProperties>
</file>